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65" windowWidth="14805" windowHeight="7950" activeTab="1"/>
  </bookViews>
  <sheets>
    <sheet name="ČÁST_1" sheetId="5" r:id="rId1"/>
    <sheet name="ČÁST_2" sheetId="6" r:id="rId2"/>
  </sheets>
  <definedNames>
    <definedName name="_xlnm.Print_Area" localSheetId="0">'ČÁST_1'!$A$1:$J$13</definedName>
    <definedName name="_xlnm.Print_Area" localSheetId="1">'ČÁST_2'!$A$1:$M$17</definedName>
  </definedNames>
  <calcPr calcId="125725"/>
</workbook>
</file>

<file path=xl/sharedStrings.xml><?xml version="1.0" encoding="utf-8"?>
<sst xmlns="http://schemas.openxmlformats.org/spreadsheetml/2006/main" count="44" uniqueCount="36">
  <si>
    <t>Jednotka služby</t>
  </si>
  <si>
    <t>Volby</t>
  </si>
  <si>
    <t>Cena celkem za službu v Kč bez DPH</t>
  </si>
  <si>
    <t>hod</t>
  </si>
  <si>
    <t>Popis konkrétní služby</t>
  </si>
  <si>
    <t>Cena celkem za volby v Kč bez DPH</t>
  </si>
  <si>
    <t>Cena celkem za službu v Kč včetně DPH (sazba 21 %)</t>
  </si>
  <si>
    <t>Cena celkem za volby v Kč včetně DPH (sazba 21 %)</t>
  </si>
  <si>
    <t xml:space="preserve">Tabulka pro zpracování celkové nabídkové ceny </t>
  </si>
  <si>
    <t>Celkový předpokládaný počet voleb za celou dobu realizace VZ</t>
  </si>
  <si>
    <t>CELKOVÁ NABÍDKOVÁ CENA V Kč včetně DPH (sazba 21%)</t>
  </si>
  <si>
    <t xml:space="preserve">CELKOVÁ NABÍDKOVÁ CENA V Kč bez DPH </t>
  </si>
  <si>
    <t>Provedení penetračních testů a zpracování bezpečnostního auditu informačního systému a dalších aplikací ČSÚ</t>
  </si>
  <si>
    <t xml:space="preserve">* Jedná se o paušální cenu za jedny volby. </t>
  </si>
  <si>
    <t>Tabulka pro zpracování nabídkové ceny</t>
  </si>
  <si>
    <t xml:space="preserve">** VOLBAMI se rozumí jakékoli volby/referenda realizované dle platných a účinných volebních předpisů (jednokolové, dvoukolové, předčasné, opakované, apod.). Jedněmi volbami se rozumí rovněž více voleb/referend konaných souběžně, pokud se termíny konání těchto voleb konají do 14 ti dnů včetně po sobě. </t>
  </si>
  <si>
    <t>Příloha č. 2 ZD - Formulář pro zpracování nabídkové ceny</t>
  </si>
  <si>
    <t>*  Jedná se o cenu za jednu člověkohodinu</t>
  </si>
  <si>
    <r>
      <rPr>
        <b/>
        <sz val="10"/>
        <color theme="1"/>
        <rFont val="Arial"/>
        <family val="2"/>
      </rPr>
      <t xml:space="preserve">Jednotková cena služby v Kč bez DPH                   </t>
    </r>
    <r>
      <rPr>
        <i/>
        <sz val="8"/>
        <color theme="1"/>
        <rFont val="Arial"/>
        <family val="2"/>
      </rPr>
      <t>(cena za 1 hod</t>
    </r>
    <r>
      <rPr>
        <i/>
        <vertAlign val="superscript"/>
        <sz val="8"/>
        <color theme="1"/>
        <rFont val="Arial"/>
        <family val="2"/>
      </rPr>
      <t>*</t>
    </r>
    <r>
      <rPr>
        <i/>
        <sz val="8"/>
        <color theme="1"/>
        <rFont val="Arial"/>
        <family val="2"/>
      </rPr>
      <t>/ 1 volby</t>
    </r>
    <r>
      <rPr>
        <i/>
        <vertAlign val="superscript"/>
        <sz val="8"/>
        <color theme="1"/>
        <rFont val="Arial"/>
        <family val="2"/>
      </rPr>
      <t>**</t>
    </r>
    <r>
      <rPr>
        <i/>
        <sz val="8"/>
        <color theme="1"/>
        <rFont val="Arial"/>
        <family val="2"/>
      </rPr>
      <t>)</t>
    </r>
  </si>
  <si>
    <r>
      <rPr>
        <b/>
        <sz val="10"/>
        <color theme="1"/>
        <rFont val="Arial"/>
        <family val="2"/>
      </rPr>
      <t xml:space="preserve">Jednotková cena služby v Kč včetně DPH (sazba 21 %)                  </t>
    </r>
    <r>
      <rPr>
        <i/>
        <sz val="8"/>
        <color theme="1"/>
        <rFont val="Arial"/>
        <family val="2"/>
      </rPr>
      <t>(cena za 1 hod</t>
    </r>
    <r>
      <rPr>
        <i/>
        <vertAlign val="superscript"/>
        <sz val="8"/>
        <color theme="1"/>
        <rFont val="Arial"/>
        <family val="2"/>
      </rPr>
      <t>*</t>
    </r>
    <r>
      <rPr>
        <i/>
        <sz val="8"/>
        <color theme="1"/>
        <rFont val="Arial"/>
        <family val="2"/>
      </rPr>
      <t>/ 1 volby</t>
    </r>
    <r>
      <rPr>
        <i/>
        <vertAlign val="superscript"/>
        <sz val="8"/>
        <color theme="1"/>
        <rFont val="Arial"/>
        <family val="2"/>
      </rPr>
      <t>**</t>
    </r>
    <r>
      <rPr>
        <i/>
        <sz val="8"/>
        <color theme="1"/>
        <rFont val="Arial"/>
        <family val="2"/>
      </rPr>
      <t>)</t>
    </r>
  </si>
  <si>
    <r>
      <t xml:space="preserve">Předpokládaný počet jednotek služby </t>
    </r>
    <r>
      <rPr>
        <i/>
        <sz val="8"/>
        <color theme="1"/>
        <rFont val="Arial"/>
        <family val="2"/>
      </rPr>
      <t>(hod</t>
    </r>
    <r>
      <rPr>
        <i/>
        <vertAlign val="superscript"/>
        <sz val="8"/>
        <color theme="1"/>
        <rFont val="Arial"/>
        <family val="2"/>
      </rPr>
      <t>*</t>
    </r>
    <r>
      <rPr>
        <i/>
        <sz val="8"/>
        <color theme="1"/>
        <rFont val="Arial"/>
        <family val="2"/>
      </rPr>
      <t>/ voleb</t>
    </r>
    <r>
      <rPr>
        <i/>
        <vertAlign val="superscript"/>
        <sz val="8"/>
        <color theme="1"/>
        <rFont val="Arial"/>
        <family val="2"/>
      </rPr>
      <t>**</t>
    </r>
    <r>
      <rPr>
        <i/>
        <sz val="8"/>
        <color theme="1"/>
        <rFont val="Arial"/>
        <family val="2"/>
      </rPr>
      <t>)</t>
    </r>
  </si>
  <si>
    <r>
      <t>VOLBY</t>
    </r>
    <r>
      <rPr>
        <b/>
        <vertAlign val="superscript"/>
        <sz val="10"/>
        <color theme="1"/>
        <rFont val="Arial"/>
        <family val="2"/>
      </rPr>
      <t>***</t>
    </r>
  </si>
  <si>
    <t>***VOLBAMI se rozumí jakékoli volby/referenda realizované dle platných a účinných volebních předpisů (jednokolové, dvoukolové, předčasné, opakované, apod.) Jedněmi volbami se rozumí rovněž více voleb/referend konaných souběžně, 
pokud se termíny konání těchto voleb konají do 14 dnů včetně po sobě.</t>
  </si>
  <si>
    <r>
      <t xml:space="preserve">Služby I - </t>
    </r>
    <r>
      <rPr>
        <sz val="11"/>
        <color theme="1"/>
        <rFont val="Arial"/>
        <family val="2"/>
      </rPr>
      <t>Zajištění nadstandardní podpory produktů Novell</t>
    </r>
  </si>
  <si>
    <r>
      <t xml:space="preserve">Služby II - </t>
    </r>
    <r>
      <rPr>
        <sz val="11"/>
        <color theme="1"/>
        <rFont val="Arial"/>
        <family val="2"/>
      </rPr>
      <t>Služby nadstandardního servisního zajištění provozu databázového systému Oracle</t>
    </r>
  </si>
  <si>
    <r>
      <t xml:space="preserve">Služby IV - </t>
    </r>
    <r>
      <rPr>
        <sz val="11"/>
        <color theme="1"/>
        <rFont val="Arial"/>
        <family val="2"/>
      </rPr>
      <t>Hosting techniky pro zátěžové testy</t>
    </r>
  </si>
  <si>
    <r>
      <t xml:space="preserve">Služby V - </t>
    </r>
    <r>
      <rPr>
        <sz val="11"/>
        <color theme="1"/>
        <rFont val="Arial"/>
        <family val="2"/>
      </rPr>
      <t>Poskytnutí služeb datového připojení pro zátěžové testy</t>
    </r>
  </si>
  <si>
    <r>
      <t xml:space="preserve">Služby VI - </t>
    </r>
    <r>
      <rPr>
        <sz val="11"/>
        <color theme="1"/>
        <rFont val="Arial"/>
        <family val="2"/>
      </rPr>
      <t xml:space="preserve"> Konfigurace a podpora stávajících volebních zařízení</t>
    </r>
  </si>
  <si>
    <t>**Jedná se o paušální cenu za jedny volby.
Jedněmi volbami se v tomto případě rozumí jedny dílčí volby (v případě voleb prezidenta ČR - leden/únor 2018 a voleb do Poslanecké sněmovny PČR) - říjen 2018 nebo jedny volby konané v souběhu dílčích voleb (v ostatních případech)</t>
  </si>
  <si>
    <r>
      <t xml:space="preserve">část 2. veřejné zakázky s názvem 
</t>
    </r>
    <r>
      <rPr>
        <b/>
        <i/>
        <sz val="18"/>
        <color theme="1"/>
        <rFont val="Arial"/>
        <family val="2"/>
      </rPr>
      <t>"Zajištění infrastruktury služeb pro centrální pracoviště ČSÚ pro přípravu, zpracování a prezentaci výsledků voleb"</t>
    </r>
  </si>
  <si>
    <t xml:space="preserve">Příloha č. 2 ZD - Formulář pro zpracování nabídkové ceny  </t>
  </si>
  <si>
    <r>
      <rPr>
        <b/>
        <sz val="18"/>
        <color theme="1"/>
        <rFont val="Arial"/>
        <family val="2"/>
      </rPr>
      <t>část 1. veřejné zakázky s názvem</t>
    </r>
    <r>
      <rPr>
        <b/>
        <i/>
        <sz val="18"/>
        <color theme="1"/>
        <rFont val="Arial"/>
        <family val="2"/>
      </rPr>
      <t xml:space="preserve"> 
"Provedení penetračních testů a zpracování bezpečnostního auditu informačního systému pro prezentaci výsledků voleb"</t>
    </r>
  </si>
  <si>
    <r>
      <rPr>
        <b/>
        <sz val="10"/>
        <color theme="1"/>
        <rFont val="Arial"/>
        <family val="2"/>
      </rPr>
      <t xml:space="preserve">Jednotková cena služby v Kč bez DPH                   </t>
    </r>
    <r>
      <rPr>
        <i/>
        <sz val="8"/>
        <color theme="1"/>
        <rFont val="Arial"/>
        <family val="2"/>
      </rPr>
      <t>(paušální cena za 1 volby *)</t>
    </r>
  </si>
  <si>
    <r>
      <rPr>
        <b/>
        <sz val="10"/>
        <color theme="1"/>
        <rFont val="Arial"/>
        <family val="2"/>
      </rPr>
      <t xml:space="preserve">Jednotková cena služby v Kč včetně DPH (sazba 21 %)                              </t>
    </r>
    <r>
      <rPr>
        <i/>
        <sz val="8"/>
        <color theme="1"/>
        <rFont val="Arial"/>
        <family val="2"/>
      </rPr>
      <t>(paušální cena za 1 volby *)</t>
    </r>
  </si>
  <si>
    <r>
      <t>VOLBY</t>
    </r>
    <r>
      <rPr>
        <b/>
        <vertAlign val="superscript"/>
        <sz val="10"/>
        <color theme="1"/>
        <rFont val="Arial"/>
        <family val="2"/>
      </rPr>
      <t>**</t>
    </r>
  </si>
  <si>
    <r>
      <t xml:space="preserve">Služby III - </t>
    </r>
    <r>
      <rPr>
        <sz val="11"/>
        <color theme="1"/>
        <rFont val="Arial"/>
        <family val="2"/>
      </rPr>
      <t>Pronájem zařízení a potřebných SW licencí pro připojení médií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</si>
</sst>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  <font>
      <sz val="18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Alignment="1" applyProtection="1">
      <alignment wrapText="1"/>
      <protection/>
    </xf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7" fillId="2" borderId="3" xfId="0" applyFont="1" applyFill="1" applyBorder="1" applyAlignment="1" applyProtection="1">
      <alignment horizontal="center" vertical="center" wrapText="1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4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/>
    </xf>
    <xf numFmtId="4" fontId="11" fillId="4" borderId="10" xfId="0" applyNumberFormat="1" applyFont="1" applyFill="1" applyBorder="1" applyAlignment="1" applyProtection="1">
      <alignment horizontal="center" vertical="center" wrapText="1"/>
      <protection/>
    </xf>
    <xf numFmtId="4" fontId="11" fillId="4" borderId="9" xfId="0" applyNumberFormat="1" applyFont="1" applyFill="1" applyBorder="1" applyAlignment="1" applyProtection="1">
      <alignment horizontal="center" vertical="center" wrapText="1"/>
      <protection/>
    </xf>
    <xf numFmtId="4" fontId="11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4" fontId="11" fillId="4" borderId="15" xfId="0" applyNumberFormat="1" applyFont="1" applyFill="1" applyBorder="1" applyAlignment="1" applyProtection="1">
      <alignment horizontal="center" vertical="center" wrapText="1"/>
      <protection/>
    </xf>
    <xf numFmtId="4" fontId="11" fillId="4" borderId="14" xfId="0" applyNumberFormat="1" applyFont="1" applyFill="1" applyBorder="1" applyAlignment="1" applyProtection="1">
      <alignment horizontal="center" vertical="center" wrapText="1"/>
      <protection/>
    </xf>
    <xf numFmtId="4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/>
    </xf>
    <xf numFmtId="4" fontId="11" fillId="4" borderId="19" xfId="0" applyNumberFormat="1" applyFont="1" applyFill="1" applyBorder="1" applyAlignment="1" applyProtection="1">
      <alignment horizontal="center" vertical="center" wrapText="1"/>
      <protection/>
    </xf>
    <xf numFmtId="4" fontId="11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 wrapText="1"/>
    </xf>
    <xf numFmtId="0" fontId="4" fillId="4" borderId="21" xfId="0" applyFont="1" applyFill="1" applyBorder="1" applyAlignment="1" applyProtection="1">
      <alignment wrapText="1"/>
      <protection/>
    </xf>
    <xf numFmtId="0" fontId="4" fillId="4" borderId="22" xfId="0" applyFont="1" applyFill="1" applyBorder="1" applyAlignment="1" applyProtection="1">
      <alignment wrapText="1"/>
      <protection/>
    </xf>
    <xf numFmtId="0" fontId="4" fillId="4" borderId="23" xfId="0" applyFont="1" applyFill="1" applyBorder="1" applyAlignment="1" applyProtection="1">
      <alignment vertical="center" wrapText="1"/>
      <protection/>
    </xf>
    <xf numFmtId="0" fontId="4" fillId="4" borderId="24" xfId="0" applyFont="1" applyFill="1" applyBorder="1" applyAlignment="1" applyProtection="1">
      <alignment vertical="center" wrapText="1"/>
      <protection/>
    </xf>
    <xf numFmtId="0" fontId="14" fillId="0" borderId="0" xfId="0" applyFont="1"/>
    <xf numFmtId="0" fontId="7" fillId="2" borderId="1" xfId="0" applyFont="1" applyFill="1" applyBorder="1" applyAlignment="1" applyProtection="1">
      <alignment horizontal="center" vertical="center" wrapText="1"/>
      <protection/>
    </xf>
    <xf numFmtId="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4" fontId="12" fillId="5" borderId="4" xfId="0" applyNumberFormat="1" applyFont="1" applyFill="1" applyBorder="1" applyAlignment="1" applyProtection="1">
      <alignment horizontal="center" vertical="center" wrapText="1"/>
      <protection/>
    </xf>
    <xf numFmtId="4" fontId="1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left" vertical="center" wrapText="1"/>
      <protection/>
    </xf>
    <xf numFmtId="0" fontId="5" fillId="4" borderId="25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left" vertical="center" wrapText="1"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27" xfId="0" applyFont="1" applyFill="1" applyBorder="1" applyAlignment="1" applyProtection="1">
      <alignment horizontal="center" vertical="center" wrapText="1"/>
      <protection/>
    </xf>
    <xf numFmtId="0" fontId="6" fillId="2" borderId="28" xfId="0" applyFont="1" applyFill="1" applyBorder="1" applyAlignment="1" applyProtection="1">
      <alignment horizontal="center" vertical="center" wrapText="1"/>
      <protection/>
    </xf>
    <xf numFmtId="4" fontId="6" fillId="6" borderId="29" xfId="0" applyNumberFormat="1" applyFont="1" applyFill="1" applyBorder="1" applyAlignment="1" applyProtection="1">
      <alignment horizontal="center" vertical="center" wrapText="1"/>
      <protection/>
    </xf>
    <xf numFmtId="4" fontId="6" fillId="6" borderId="30" xfId="0" applyNumberFormat="1" applyFont="1" applyFill="1" applyBorder="1" applyAlignment="1" applyProtection="1">
      <alignment horizontal="center" vertical="center" wrapText="1"/>
      <protection/>
    </xf>
    <xf numFmtId="4" fontId="6" fillId="6" borderId="20" xfId="0" applyNumberFormat="1" applyFont="1" applyFill="1" applyBorder="1" applyAlignment="1" applyProtection="1">
      <alignment horizontal="center" vertical="center" wrapText="1"/>
      <protection/>
    </xf>
    <xf numFmtId="4" fontId="6" fillId="6" borderId="29" xfId="0" applyNumberFormat="1" applyFont="1" applyFill="1" applyBorder="1" applyAlignment="1" applyProtection="1">
      <alignment horizontal="center" vertical="center"/>
      <protection/>
    </xf>
    <xf numFmtId="4" fontId="6" fillId="6" borderId="30" xfId="0" applyNumberFormat="1" applyFont="1" applyFill="1" applyBorder="1" applyAlignment="1" applyProtection="1">
      <alignment horizontal="center" vertical="center"/>
      <protection/>
    </xf>
    <xf numFmtId="4" fontId="6" fillId="6" borderId="20" xfId="0" applyNumberFormat="1" applyFont="1" applyFill="1" applyBorder="1" applyAlignment="1" applyProtection="1">
      <alignment horizontal="center" vertical="center"/>
      <protection/>
    </xf>
    <xf numFmtId="0" fontId="6" fillId="6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" fontId="12" fillId="5" borderId="29" xfId="0" applyNumberFormat="1" applyFont="1" applyFill="1" applyBorder="1" applyAlignment="1" applyProtection="1">
      <alignment horizontal="center" vertical="center" wrapText="1"/>
      <protection/>
    </xf>
    <xf numFmtId="4" fontId="13" fillId="5" borderId="30" xfId="0" applyNumberFormat="1" applyFont="1" applyFill="1" applyBorder="1" applyAlignment="1" applyProtection="1">
      <alignment horizontal="center" vertical="center" wrapText="1"/>
      <protection/>
    </xf>
    <xf numFmtId="4" fontId="13" fillId="5" borderId="20" xfId="0" applyNumberFormat="1" applyFont="1" applyFill="1" applyBorder="1" applyAlignment="1" applyProtection="1">
      <alignment horizontal="center" vertical="center" wrapText="1"/>
      <protection/>
    </xf>
    <xf numFmtId="4" fontId="12" fillId="5" borderId="31" xfId="0" applyNumberFormat="1" applyFont="1" applyFill="1" applyBorder="1" applyAlignment="1" applyProtection="1">
      <alignment horizontal="center" vertical="center"/>
      <protection/>
    </xf>
    <xf numFmtId="4" fontId="12" fillId="5" borderId="32" xfId="0" applyNumberFormat="1" applyFont="1" applyFill="1" applyBorder="1" applyAlignment="1" applyProtection="1">
      <alignment horizontal="center" vertical="center"/>
      <protection/>
    </xf>
    <xf numFmtId="4" fontId="12" fillId="5" borderId="3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workbookViewId="0" topLeftCell="A1"/>
  </sheetViews>
  <sheetFormatPr defaultColWidth="9.140625" defaultRowHeight="15"/>
  <cols>
    <col min="2" max="2" width="7.8515625" style="0" customWidth="1"/>
    <col min="3" max="3" width="9.140625" style="0" customWidth="1"/>
    <col min="4" max="4" width="25.28125" style="0" customWidth="1"/>
    <col min="5" max="6" width="17.7109375" style="0" customWidth="1"/>
    <col min="7" max="9" width="18.140625" style="0" customWidth="1"/>
  </cols>
  <sheetData>
    <row r="1" spans="2:5" ht="18">
      <c r="B1" s="32" t="s">
        <v>30</v>
      </c>
      <c r="C1" s="32"/>
      <c r="D1" s="32"/>
      <c r="E1" s="32"/>
    </row>
    <row r="2" spans="2:9" ht="15">
      <c r="B2" s="41" t="s">
        <v>31</v>
      </c>
      <c r="C2" s="42"/>
      <c r="D2" s="42"/>
      <c r="E2" s="42"/>
      <c r="F2" s="42"/>
      <c r="G2" s="42"/>
      <c r="H2" s="42"/>
      <c r="I2" s="42"/>
    </row>
    <row r="3" spans="2:9" ht="59.25" customHeight="1">
      <c r="B3" s="42"/>
      <c r="C3" s="42"/>
      <c r="D3" s="42"/>
      <c r="E3" s="42"/>
      <c r="F3" s="42"/>
      <c r="G3" s="42"/>
      <c r="H3" s="42"/>
      <c r="I3" s="42"/>
    </row>
    <row r="6" spans="2:9" ht="18">
      <c r="B6" s="43" t="s">
        <v>14</v>
      </c>
      <c r="C6" s="43"/>
      <c r="D6" s="43"/>
      <c r="E6" s="43"/>
      <c r="F6" s="43"/>
      <c r="G6" s="43"/>
      <c r="H6" s="43"/>
      <c r="I6" s="43"/>
    </row>
    <row r="7" ht="15.75" thickBot="1"/>
    <row r="8" spans="2:9" ht="74.25" thickBot="1">
      <c r="B8" s="3"/>
      <c r="C8" s="44" t="s">
        <v>4</v>
      </c>
      <c r="D8" s="45"/>
      <c r="E8" s="5" t="s">
        <v>32</v>
      </c>
      <c r="F8" s="33" t="s">
        <v>33</v>
      </c>
      <c r="G8" s="3" t="s">
        <v>9</v>
      </c>
      <c r="H8" s="3" t="s">
        <v>11</v>
      </c>
      <c r="I8" s="3" t="s">
        <v>10</v>
      </c>
    </row>
    <row r="9" spans="2:9" ht="75" customHeight="1" thickBot="1">
      <c r="B9" s="3" t="s">
        <v>34</v>
      </c>
      <c r="C9" s="46" t="s">
        <v>12</v>
      </c>
      <c r="D9" s="47"/>
      <c r="E9" s="34"/>
      <c r="F9" s="35"/>
      <c r="G9" s="36">
        <v>6</v>
      </c>
      <c r="H9" s="37">
        <f>G9*E9</f>
        <v>0</v>
      </c>
      <c r="I9" s="38">
        <f>G9*F9</f>
        <v>0</v>
      </c>
    </row>
    <row r="11" spans="3:10" ht="15">
      <c r="C11" s="48" t="s">
        <v>13</v>
      </c>
      <c r="D11" s="49"/>
      <c r="E11" s="49"/>
      <c r="F11" s="49"/>
      <c r="G11" s="49"/>
      <c r="H11" s="49"/>
      <c r="I11" s="49"/>
      <c r="J11" s="49"/>
    </row>
    <row r="12" spans="3:10" ht="36" customHeight="1">
      <c r="C12" s="39" t="s">
        <v>15</v>
      </c>
      <c r="D12" s="40"/>
      <c r="E12" s="40"/>
      <c r="F12" s="40"/>
      <c r="G12" s="40"/>
      <c r="H12" s="40"/>
      <c r="I12" s="40"/>
      <c r="J12" s="40"/>
    </row>
  </sheetData>
  <mergeCells count="6">
    <mergeCell ref="C12:J12"/>
    <mergeCell ref="B2:I3"/>
    <mergeCell ref="B6:I6"/>
    <mergeCell ref="C8:D8"/>
    <mergeCell ref="C9:D9"/>
    <mergeCell ref="C11:J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tabSelected="1" workbookViewId="0" topLeftCell="A7">
      <selection activeCell="B12" sqref="B12"/>
    </sheetView>
  </sheetViews>
  <sheetFormatPr defaultColWidth="9.140625" defaultRowHeight="15"/>
  <cols>
    <col min="1" max="1" width="9.140625" style="2" customWidth="1"/>
    <col min="2" max="2" width="49.7109375" style="2" customWidth="1"/>
    <col min="3" max="3" width="18.28125" style="2" customWidth="1"/>
    <col min="4" max="4" width="25.140625" style="2" customWidth="1"/>
    <col min="5" max="5" width="18.28125" style="2" customWidth="1"/>
    <col min="6" max="6" width="18.140625" style="2" customWidth="1"/>
    <col min="7" max="7" width="17.8515625" style="2" customWidth="1"/>
    <col min="8" max="9" width="18.140625" style="2" customWidth="1"/>
    <col min="10" max="10" width="18.421875" style="2" customWidth="1"/>
    <col min="11" max="11" width="18.7109375" style="2" customWidth="1"/>
    <col min="12" max="12" width="18.28125" style="2" customWidth="1"/>
    <col min="13" max="13" width="18.140625" style="2" customWidth="1"/>
    <col min="14" max="14" width="9.140625" style="2" customWidth="1"/>
    <col min="15" max="15" width="10.8515625" style="2" customWidth="1"/>
    <col min="16" max="16384" width="9.140625" style="2" customWidth="1"/>
  </cols>
  <sheetData>
    <row r="2" spans="1:13" ht="21.75" customHeight="1">
      <c r="A2" s="51" t="s">
        <v>16</v>
      </c>
      <c r="B2" s="51"/>
      <c r="C2" s="5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50.25" customHeigh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5" spans="1:13" ht="18">
      <c r="A5" s="43" t="s">
        <v>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ht="15" thickBot="1"/>
    <row r="7" spans="1:13" ht="64.5" thickBot="1">
      <c r="A7" s="3"/>
      <c r="B7" s="4" t="s">
        <v>4</v>
      </c>
      <c r="C7" s="5" t="s">
        <v>18</v>
      </c>
      <c r="D7" s="5" t="s">
        <v>19</v>
      </c>
      <c r="E7" s="6" t="s">
        <v>20</v>
      </c>
      <c r="F7" s="6" t="s">
        <v>0</v>
      </c>
      <c r="G7" s="7" t="s">
        <v>2</v>
      </c>
      <c r="H7" s="6" t="s">
        <v>6</v>
      </c>
      <c r="I7" s="8" t="s">
        <v>5</v>
      </c>
      <c r="J7" s="8" t="s">
        <v>7</v>
      </c>
      <c r="K7" s="3" t="s">
        <v>9</v>
      </c>
      <c r="L7" s="3" t="s">
        <v>11</v>
      </c>
      <c r="M7" s="3" t="s">
        <v>10</v>
      </c>
    </row>
    <row r="8" spans="1:13" ht="34.5" customHeight="1">
      <c r="A8" s="54" t="s">
        <v>21</v>
      </c>
      <c r="B8" s="28" t="s">
        <v>23</v>
      </c>
      <c r="C8" s="9"/>
      <c r="D8" s="10"/>
      <c r="E8" s="11">
        <v>80</v>
      </c>
      <c r="F8" s="11" t="s">
        <v>3</v>
      </c>
      <c r="G8" s="12">
        <f>E8*C8</f>
        <v>0</v>
      </c>
      <c r="H8" s="13">
        <f>E8*D8</f>
        <v>0</v>
      </c>
      <c r="I8" s="57">
        <f>SUM(G8:G13)</f>
        <v>0</v>
      </c>
      <c r="J8" s="60">
        <f>SUM(H8:H13)</f>
        <v>0</v>
      </c>
      <c r="K8" s="63">
        <v>6</v>
      </c>
      <c r="L8" s="66">
        <f>K8*I8</f>
        <v>0</v>
      </c>
      <c r="M8" s="69">
        <f>K8*J8</f>
        <v>0</v>
      </c>
    </row>
    <row r="9" spans="1:13" ht="39" customHeight="1">
      <c r="A9" s="55"/>
      <c r="B9" s="29" t="s">
        <v>24</v>
      </c>
      <c r="C9" s="14"/>
      <c r="D9" s="15"/>
      <c r="E9" s="16">
        <v>120</v>
      </c>
      <c r="F9" s="17" t="s">
        <v>3</v>
      </c>
      <c r="G9" s="18">
        <f>E9*C9</f>
        <v>0</v>
      </c>
      <c r="H9" s="19">
        <f aca="true" t="shared" si="0" ref="H9:H13">E9*D9</f>
        <v>0</v>
      </c>
      <c r="I9" s="58"/>
      <c r="J9" s="61"/>
      <c r="K9" s="64"/>
      <c r="L9" s="67"/>
      <c r="M9" s="70"/>
    </row>
    <row r="10" spans="1:13" ht="36.75" customHeight="1">
      <c r="A10" s="55"/>
      <c r="B10" s="30" t="s">
        <v>35</v>
      </c>
      <c r="C10" s="14"/>
      <c r="D10" s="15"/>
      <c r="E10" s="16">
        <v>1</v>
      </c>
      <c r="F10" s="17" t="s">
        <v>1</v>
      </c>
      <c r="G10" s="18">
        <f>E10*C10</f>
        <v>0</v>
      </c>
      <c r="H10" s="19">
        <f t="shared" si="0"/>
        <v>0</v>
      </c>
      <c r="I10" s="58"/>
      <c r="J10" s="61"/>
      <c r="K10" s="64"/>
      <c r="L10" s="67"/>
      <c r="M10" s="70"/>
    </row>
    <row r="11" spans="1:13" ht="21.75" customHeight="1">
      <c r="A11" s="55"/>
      <c r="B11" s="30" t="s">
        <v>25</v>
      </c>
      <c r="C11" s="14"/>
      <c r="D11" s="15"/>
      <c r="E11" s="16">
        <v>1</v>
      </c>
      <c r="F11" s="17" t="s">
        <v>1</v>
      </c>
      <c r="G11" s="18">
        <f>E11*C11</f>
        <v>0</v>
      </c>
      <c r="H11" s="19">
        <f t="shared" si="0"/>
        <v>0</v>
      </c>
      <c r="I11" s="58"/>
      <c r="J11" s="61"/>
      <c r="K11" s="64"/>
      <c r="L11" s="67"/>
      <c r="M11" s="70"/>
    </row>
    <row r="12" spans="1:13" ht="33" customHeight="1">
      <c r="A12" s="55"/>
      <c r="B12" s="30" t="s">
        <v>26</v>
      </c>
      <c r="C12" s="14"/>
      <c r="D12" s="15"/>
      <c r="E12" s="16">
        <v>1</v>
      </c>
      <c r="F12" s="17" t="s">
        <v>1</v>
      </c>
      <c r="G12" s="18">
        <f>E12*C12</f>
        <v>0</v>
      </c>
      <c r="H12" s="19">
        <f t="shared" si="0"/>
        <v>0</v>
      </c>
      <c r="I12" s="58"/>
      <c r="J12" s="61"/>
      <c r="K12" s="64"/>
      <c r="L12" s="67"/>
      <c r="M12" s="70"/>
    </row>
    <row r="13" spans="1:13" ht="34.5" customHeight="1" thickBot="1">
      <c r="A13" s="56"/>
      <c r="B13" s="31" t="s">
        <v>27</v>
      </c>
      <c r="C13" s="20"/>
      <c r="D13" s="21"/>
      <c r="E13" s="22">
        <v>1</v>
      </c>
      <c r="F13" s="22" t="s">
        <v>1</v>
      </c>
      <c r="G13" s="23">
        <f aca="true" t="shared" si="1" ref="G13">E13*C13</f>
        <v>0</v>
      </c>
      <c r="H13" s="24">
        <f t="shared" si="0"/>
        <v>0</v>
      </c>
      <c r="I13" s="59"/>
      <c r="J13" s="62"/>
      <c r="K13" s="65"/>
      <c r="L13" s="68"/>
      <c r="M13" s="71"/>
    </row>
    <row r="15" ht="15">
      <c r="B15" s="2" t="s">
        <v>17</v>
      </c>
    </row>
    <row r="16" spans="2:5" ht="42" customHeight="1">
      <c r="B16" s="50" t="s">
        <v>28</v>
      </c>
      <c r="C16" s="50"/>
      <c r="D16" s="50"/>
      <c r="E16" s="50"/>
    </row>
    <row r="17" spans="1:11" ht="55.5" customHeight="1">
      <c r="A17" s="25"/>
      <c r="B17" s="53" t="s">
        <v>22</v>
      </c>
      <c r="C17" s="53"/>
      <c r="D17" s="53"/>
      <c r="E17" s="53"/>
      <c r="F17" s="26"/>
      <c r="G17" s="26"/>
      <c r="H17" s="26"/>
      <c r="I17" s="27"/>
      <c r="J17" s="26"/>
      <c r="K17" s="26"/>
    </row>
  </sheetData>
  <mergeCells count="11">
    <mergeCell ref="B16:E16"/>
    <mergeCell ref="A2:C2"/>
    <mergeCell ref="A3:M3"/>
    <mergeCell ref="B17:E17"/>
    <mergeCell ref="A5:M5"/>
    <mergeCell ref="A8:A13"/>
    <mergeCell ref="I8:I13"/>
    <mergeCell ref="J8:J13"/>
    <mergeCell ref="K8:K13"/>
    <mergeCell ref="L8:L13"/>
    <mergeCell ref="M8:M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2014-01-22T08:22:28Z</dcterms:modified>
  <cp:category/>
  <cp:version/>
  <cp:contentType/>
  <cp:contentStatus/>
</cp:coreProperties>
</file>