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0" i="1"/>
  <c r="D9"/>
  <c r="D8"/>
  <c r="G8" s="1"/>
  <c r="G10"/>
  <c r="F10"/>
  <c r="G9"/>
  <c r="F9"/>
  <c r="F8"/>
  <c r="E18"/>
  <c r="F12"/>
  <c r="F7"/>
  <c r="F6"/>
  <c r="F5"/>
  <c r="D12"/>
  <c r="G12" s="1"/>
  <c r="D7"/>
  <c r="G7" s="1"/>
  <c r="D6"/>
  <c r="G6" s="1"/>
  <c r="D5"/>
  <c r="G5" s="1"/>
  <c r="D4"/>
  <c r="G4" s="1"/>
  <c r="F4"/>
  <c r="F13" l="1"/>
  <c r="G13"/>
</calcChain>
</file>

<file path=xl/sharedStrings.xml><?xml version="1.0" encoding="utf-8"?>
<sst xmlns="http://schemas.openxmlformats.org/spreadsheetml/2006/main" count="28" uniqueCount="25">
  <si>
    <t>Položka</t>
  </si>
  <si>
    <t>Počet ks</t>
  </si>
  <si>
    <t>Cena / ks bez DPH</t>
  </si>
  <si>
    <t>Cena celkem bez DPH</t>
  </si>
  <si>
    <t>Cena celkem        s DPH</t>
  </si>
  <si>
    <t>Cena / ks         s DPH</t>
  </si>
  <si>
    <t>Dodávka zařízení</t>
  </si>
  <si>
    <t>Load-balancer</t>
  </si>
  <si>
    <t>Firewall</t>
  </si>
  <si>
    <t>L2 přepínač</t>
  </si>
  <si>
    <t>L3 přepínač</t>
  </si>
  <si>
    <t>Dodávka služeb</t>
  </si>
  <si>
    <t>Celková cena</t>
  </si>
  <si>
    <t>Příloha č. 4 k Zadávací dokumentaci k zákázce s názvem "Obnova síťových prvků"</t>
  </si>
  <si>
    <t>Nabídková cena, která je předmětem hodnocení.</t>
  </si>
  <si>
    <t>vyplní uchazeč</t>
  </si>
  <si>
    <t>automaticky se dopočítá</t>
  </si>
  <si>
    <t>Počet člověkohodin</t>
  </si>
  <si>
    <t>Nadstandardní systémová podpora*</t>
  </si>
  <si>
    <t>*cena nesmí překročit 1500,- kč</t>
  </si>
  <si>
    <t>Roční standardní systémová podpora</t>
  </si>
  <si>
    <t>Cena za dodávku zařízení musí obsahovat veškeré náklady za dodávku, implementaci, poskytnutí záruky, zaškolení správců a standardní systémové podpory na první rok.</t>
  </si>
  <si>
    <t>Systém centrální správy</t>
  </si>
  <si>
    <t>Systém ochrany před DDoS útoky</t>
  </si>
  <si>
    <t>Systém pro ověření už. Práv (AAA)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</si>
</sst>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3" fillId="3" borderId="2" xfId="0" applyNumberFormat="1" applyFont="1" applyFill="1" applyBorder="1"/>
    <xf numFmtId="0" fontId="3" fillId="0" borderId="2" xfId="0" applyFont="1" applyBorder="1"/>
    <xf numFmtId="0" fontId="2" fillId="0" borderId="4" xfId="0" applyFont="1" applyBorder="1"/>
    <xf numFmtId="0" fontId="0" fillId="2" borderId="5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3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164" fontId="3" fillId="3" borderId="23" xfId="0" applyNumberFormat="1" applyFont="1" applyFill="1" applyBorder="1"/>
    <xf numFmtId="164" fontId="3" fillId="6" borderId="24" xfId="0" applyNumberFormat="1" applyFont="1" applyFill="1" applyBorder="1"/>
    <xf numFmtId="0" fontId="3" fillId="0" borderId="13" xfId="0" applyFont="1" applyBorder="1"/>
    <xf numFmtId="0" fontId="3" fillId="0" borderId="14" xfId="0" applyFont="1" applyBorder="1"/>
    <xf numFmtId="164" fontId="3" fillId="6" borderId="15" xfId="0" applyNumberFormat="1" applyFont="1" applyFill="1" applyBorder="1"/>
    <xf numFmtId="164" fontId="3" fillId="3" borderId="25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tabSelected="1" workbookViewId="0">
      <selection activeCell="G9" sqref="G9"/>
    </sheetView>
  </sheetViews>
  <sheetFormatPr defaultRowHeight="15"/>
  <cols>
    <col min="2" max="2" width="34.28515625" customWidth="1"/>
    <col min="3" max="4" width="13.28515625" customWidth="1"/>
    <col min="5" max="5" width="13.5703125" customWidth="1"/>
    <col min="6" max="7" width="13.28515625" customWidth="1"/>
    <col min="8" max="8" width="11.7109375" customWidth="1"/>
  </cols>
  <sheetData>
    <row r="1" spans="2:8" ht="15.75" thickBot="1">
      <c r="B1" s="12" t="s">
        <v>13</v>
      </c>
    </row>
    <row r="2" spans="2:8" s="2" customFormat="1" ht="27" thickTop="1" thickBot="1">
      <c r="B2" s="9" t="s">
        <v>0</v>
      </c>
      <c r="C2" s="10" t="s">
        <v>2</v>
      </c>
      <c r="D2" s="10" t="s">
        <v>5</v>
      </c>
      <c r="E2" s="10" t="s">
        <v>1</v>
      </c>
      <c r="F2" s="10" t="s">
        <v>3</v>
      </c>
      <c r="G2" s="11" t="s">
        <v>4</v>
      </c>
      <c r="H2" s="1"/>
    </row>
    <row r="3" spans="2:8" s="3" customFormat="1" ht="13.5" thickTop="1">
      <c r="B3" s="33" t="s">
        <v>6</v>
      </c>
      <c r="C3" s="34"/>
      <c r="D3" s="34"/>
      <c r="E3" s="34"/>
      <c r="F3" s="34"/>
      <c r="G3" s="35"/>
    </row>
    <row r="4" spans="2:8" s="3" customFormat="1" ht="12.75">
      <c r="B4" s="4" t="s">
        <v>7</v>
      </c>
      <c r="C4" s="5"/>
      <c r="D4" s="15">
        <f>C4*1.21</f>
        <v>0</v>
      </c>
      <c r="E4" s="6">
        <v>2</v>
      </c>
      <c r="F4" s="15">
        <f>E4*C4</f>
        <v>0</v>
      </c>
      <c r="G4" s="16">
        <f>E4*D4</f>
        <v>0</v>
      </c>
    </row>
    <row r="5" spans="2:8" s="3" customFormat="1" ht="12.75">
      <c r="B5" s="4" t="s">
        <v>8</v>
      </c>
      <c r="C5" s="5"/>
      <c r="D5" s="15">
        <f t="shared" ref="D5:D10" si="0">C5*1.21</f>
        <v>0</v>
      </c>
      <c r="E5" s="6">
        <v>2</v>
      </c>
      <c r="F5" s="15">
        <f t="shared" ref="F5:F7" si="1">E5*C5</f>
        <v>0</v>
      </c>
      <c r="G5" s="16">
        <f t="shared" ref="G5:G7" si="2">E5*D5</f>
        <v>0</v>
      </c>
    </row>
    <row r="6" spans="2:8" s="3" customFormat="1" ht="12.75">
      <c r="B6" s="4" t="s">
        <v>9</v>
      </c>
      <c r="C6" s="5"/>
      <c r="D6" s="15">
        <f t="shared" si="0"/>
        <v>0</v>
      </c>
      <c r="E6" s="6">
        <v>2</v>
      </c>
      <c r="F6" s="15">
        <f t="shared" si="1"/>
        <v>0</v>
      </c>
      <c r="G6" s="16">
        <f t="shared" si="2"/>
        <v>0</v>
      </c>
    </row>
    <row r="7" spans="2:8" s="3" customFormat="1" ht="12.75">
      <c r="B7" s="4" t="s">
        <v>10</v>
      </c>
      <c r="C7" s="5"/>
      <c r="D7" s="15">
        <f t="shared" si="0"/>
        <v>0</v>
      </c>
      <c r="E7" s="6">
        <v>2</v>
      </c>
      <c r="F7" s="15">
        <f t="shared" si="1"/>
        <v>0</v>
      </c>
      <c r="G7" s="16">
        <f t="shared" si="2"/>
        <v>0</v>
      </c>
    </row>
    <row r="8" spans="2:8" s="3" customFormat="1" ht="12.75">
      <c r="B8" s="29" t="s">
        <v>22</v>
      </c>
      <c r="C8" s="32"/>
      <c r="D8" s="15">
        <f t="shared" si="0"/>
        <v>0</v>
      </c>
      <c r="E8" s="30">
        <v>1</v>
      </c>
      <c r="F8" s="15">
        <f t="shared" ref="F8:F10" si="3">E8*C8</f>
        <v>0</v>
      </c>
      <c r="G8" s="31">
        <f t="shared" ref="G8:G10" si="4">E8*D8</f>
        <v>0</v>
      </c>
    </row>
    <row r="9" spans="2:8" s="3" customFormat="1" ht="12.75">
      <c r="B9" s="29" t="s">
        <v>23</v>
      </c>
      <c r="C9" s="32"/>
      <c r="D9" s="15">
        <f t="shared" si="0"/>
        <v>0</v>
      </c>
      <c r="E9" s="30">
        <v>1</v>
      </c>
      <c r="F9" s="15">
        <f t="shared" si="3"/>
        <v>0</v>
      </c>
      <c r="G9" s="31">
        <f t="shared" si="4"/>
        <v>0</v>
      </c>
    </row>
    <row r="10" spans="2:8" s="3" customFormat="1" ht="12.75">
      <c r="B10" s="29" t="s">
        <v>24</v>
      </c>
      <c r="C10" s="32"/>
      <c r="D10" s="15">
        <f t="shared" si="0"/>
        <v>0</v>
      </c>
      <c r="E10" s="30">
        <v>1</v>
      </c>
      <c r="F10" s="15">
        <f t="shared" si="3"/>
        <v>0</v>
      </c>
      <c r="G10" s="31">
        <f t="shared" si="4"/>
        <v>0</v>
      </c>
    </row>
    <row r="11" spans="2:8" s="3" customFormat="1" ht="12.75">
      <c r="B11" s="36" t="s">
        <v>11</v>
      </c>
      <c r="C11" s="37"/>
      <c r="D11" s="37"/>
      <c r="E11" s="37"/>
      <c r="F11" s="37"/>
      <c r="G11" s="38"/>
    </row>
    <row r="12" spans="2:8" s="3" customFormat="1" ht="12.75">
      <c r="B12" s="4" t="s">
        <v>20</v>
      </c>
      <c r="C12" s="5"/>
      <c r="D12" s="15">
        <f>C12*1.21</f>
        <v>0</v>
      </c>
      <c r="E12" s="6">
        <v>4</v>
      </c>
      <c r="F12" s="15">
        <f>E12*C12</f>
        <v>0</v>
      </c>
      <c r="G12" s="16">
        <f>E12*D12</f>
        <v>0</v>
      </c>
    </row>
    <row r="13" spans="2:8" ht="15.75" thickBot="1">
      <c r="B13" s="7" t="s">
        <v>12</v>
      </c>
      <c r="C13" s="8"/>
      <c r="D13" s="8"/>
      <c r="E13" s="8"/>
      <c r="F13" s="13">
        <f>SUM(F4:F10,F12)</f>
        <v>0</v>
      </c>
      <c r="G13" s="14">
        <f>SUM(G4:G10,G12)</f>
        <v>0</v>
      </c>
    </row>
    <row r="14" spans="2:8" ht="15.75" thickTop="1"/>
    <row r="15" spans="2:8" ht="30" customHeight="1">
      <c r="B15" s="39" t="s">
        <v>21</v>
      </c>
      <c r="C15" s="39"/>
      <c r="D15" s="39"/>
      <c r="E15" s="39"/>
      <c r="F15" s="39"/>
      <c r="G15" s="39"/>
    </row>
    <row r="16" spans="2:8" ht="27.75" customHeight="1" thickBot="1"/>
    <row r="17" spans="2:6" ht="26.25" thickBot="1">
      <c r="B17" s="22" t="s">
        <v>0</v>
      </c>
      <c r="C17" s="23" t="s">
        <v>17</v>
      </c>
      <c r="D17" s="23" t="s">
        <v>2</v>
      </c>
      <c r="E17" s="24" t="s">
        <v>5</v>
      </c>
    </row>
    <row r="18" spans="2:6" ht="16.5" thickTop="1" thickBot="1">
      <c r="B18" s="25" t="s">
        <v>18</v>
      </c>
      <c r="C18" s="26">
        <v>1</v>
      </c>
      <c r="D18" s="27"/>
      <c r="E18" s="28">
        <f>D18*1.21</f>
        <v>0</v>
      </c>
    </row>
    <row r="19" spans="2:6" ht="15.75" thickBot="1"/>
    <row r="20" spans="2:6" ht="15.75" thickBot="1">
      <c r="B20" s="17" t="s">
        <v>14</v>
      </c>
      <c r="C20" s="18"/>
    </row>
    <row r="23" spans="2:6" ht="15.75" thickBot="1"/>
    <row r="24" spans="2:6" ht="15.75" thickBot="1">
      <c r="B24" s="19" t="s">
        <v>15</v>
      </c>
      <c r="E24" s="20" t="s">
        <v>16</v>
      </c>
      <c r="F24" s="21"/>
    </row>
    <row r="27" spans="2:6">
      <c r="B27" t="s">
        <v>19</v>
      </c>
    </row>
  </sheetData>
  <mergeCells count="3">
    <mergeCell ref="B3:G3"/>
    <mergeCell ref="B11:G11"/>
    <mergeCell ref="B15:G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Mgr. Ondřej Kapek</cp:lastModifiedBy>
  <cp:lastPrinted>2015-06-11T14:07:43Z</cp:lastPrinted>
  <dcterms:created xsi:type="dcterms:W3CDTF">2014-07-28T09:15:02Z</dcterms:created>
  <dcterms:modified xsi:type="dcterms:W3CDTF">2015-08-10T07:24:04Z</dcterms:modified>
</cp:coreProperties>
</file>