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75" windowWidth="15120" windowHeight="852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<sst xmlns="http://schemas.openxmlformats.org/spreadsheetml/2006/main" count="18" uniqueCount="18">
  <si>
    <t>Položka</t>
  </si>
  <si>
    <t>Počet ks</t>
  </si>
  <si>
    <t>Cena / ks bez DPH</t>
  </si>
  <si>
    <t>Cena celkem bez DPH</t>
  </si>
  <si>
    <t>Cena / ks         s DPH</t>
  </si>
  <si>
    <t>Celková cena</t>
  </si>
  <si>
    <t>vyplní uchazeč</t>
  </si>
  <si>
    <t>automaticky se dopočítá</t>
  </si>
  <si>
    <t>Příloha č. 3 zadávací dokumentace</t>
  </si>
  <si>
    <t>Směrovač pro centrálu</t>
  </si>
  <si>
    <t>Směrovač pro „velké“ kraje</t>
  </si>
  <si>
    <t>Směrovač pro „malé“ kraje</t>
  </si>
  <si>
    <t>Modulární přepínač 240 portů</t>
  </si>
  <si>
    <t>Modulární přepínač 336 portů</t>
  </si>
  <si>
    <t>Přepínač 48 portů</t>
  </si>
  <si>
    <t>Nabídková cena za dodávku, včetně podpory na 4 roky</t>
  </si>
  <si>
    <t>Cena celkem s DPH</t>
  </si>
  <si>
    <t>nabídková cena, která je předmětem hodnocení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</si>
</sst>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 val="single"/>
      <sz val="11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</fills>
  <borders count="16">
    <border>
      <left/>
      <right/>
      <top/>
      <bottom/>
      <diagonal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/>
      <top style="double"/>
      <bottom style="thin"/>
    </border>
    <border>
      <left/>
      <right/>
      <top style="double"/>
      <bottom style="thin"/>
    </border>
    <border>
      <left/>
      <right style="thick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3" borderId="4" xfId="0" applyFill="1" applyBorder="1"/>
    <xf numFmtId="0" fontId="0" fillId="3" borderId="5" xfId="0" applyFill="1" applyBorder="1"/>
    <xf numFmtId="0" fontId="0" fillId="4" borderId="6" xfId="0" applyFill="1" applyBorder="1"/>
    <xf numFmtId="164" fontId="4" fillId="5" borderId="7" xfId="0" applyNumberFormat="1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164" fontId="4" fillId="5" borderId="8" xfId="0" applyNumberFormat="1" applyFont="1" applyFill="1" applyBorder="1" applyAlignment="1">
      <alignment vertical="center"/>
    </xf>
    <xf numFmtId="164" fontId="5" fillId="3" borderId="9" xfId="0" applyNumberFormat="1" applyFont="1" applyFill="1" applyBorder="1" applyAlignment="1">
      <alignment vertical="center"/>
    </xf>
    <xf numFmtId="0" fontId="0" fillId="6" borderId="9" xfId="0" applyFill="1" applyBorder="1" applyAlignment="1">
      <alignment vertical="center"/>
    </xf>
    <xf numFmtId="164" fontId="5" fillId="5" borderId="10" xfId="0" applyNumberFormat="1" applyFont="1" applyFill="1" applyBorder="1" applyAlignment="1">
      <alignment vertical="center"/>
    </xf>
    <xf numFmtId="0" fontId="0" fillId="5" borderId="6" xfId="0" applyFill="1" applyBorder="1"/>
    <xf numFmtId="0" fontId="0" fillId="0" borderId="0" xfId="0" applyFill="1" applyBorder="1"/>
    <xf numFmtId="0" fontId="2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4" fontId="4" fillId="4" borderId="7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"/>
  <sheetViews>
    <sheetView tabSelected="1" workbookViewId="0" topLeftCell="A1">
      <selection activeCell="F17" sqref="F17"/>
    </sheetView>
  </sheetViews>
  <sheetFormatPr defaultColWidth="9.140625" defaultRowHeight="15"/>
  <cols>
    <col min="2" max="2" width="34.28125" style="0" customWidth="1"/>
    <col min="3" max="4" width="14.8515625" style="0" customWidth="1"/>
    <col min="5" max="5" width="13.57421875" style="0" customWidth="1"/>
    <col min="6" max="7" width="18.8515625" style="0" customWidth="1"/>
    <col min="8" max="8" width="11.7109375" style="0" customWidth="1"/>
  </cols>
  <sheetData>
    <row r="1" ht="18" customHeight="1" thickBot="1">
      <c r="B1" s="18" t="s">
        <v>8</v>
      </c>
    </row>
    <row r="2" spans="2:8" s="2" customFormat="1" ht="30" customHeight="1" thickBot="1" thickTop="1">
      <c r="B2" s="4" t="s">
        <v>0</v>
      </c>
      <c r="C2" s="5" t="s">
        <v>2</v>
      </c>
      <c r="D2" s="5" t="s">
        <v>4</v>
      </c>
      <c r="E2" s="5" t="s">
        <v>1</v>
      </c>
      <c r="F2" s="5" t="s">
        <v>3</v>
      </c>
      <c r="G2" s="6" t="s">
        <v>16</v>
      </c>
      <c r="H2" s="1"/>
    </row>
    <row r="3" spans="2:7" s="3" customFormat="1" ht="24" customHeight="1" thickTop="1">
      <c r="B3" s="21" t="s">
        <v>15</v>
      </c>
      <c r="C3" s="22"/>
      <c r="D3" s="22"/>
      <c r="E3" s="22"/>
      <c r="F3" s="22"/>
      <c r="G3" s="23"/>
    </row>
    <row r="4" spans="2:7" s="3" customFormat="1" ht="24" customHeight="1">
      <c r="B4" s="19" t="s">
        <v>9</v>
      </c>
      <c r="C4" s="24"/>
      <c r="D4" s="10">
        <f>C4*1.21</f>
        <v>0</v>
      </c>
      <c r="E4" s="11">
        <v>2</v>
      </c>
      <c r="F4" s="10">
        <f>E4*C4</f>
        <v>0</v>
      </c>
      <c r="G4" s="12">
        <f>E4*D4</f>
        <v>0</v>
      </c>
    </row>
    <row r="5" spans="2:7" s="3" customFormat="1" ht="24" customHeight="1">
      <c r="B5" s="19" t="s">
        <v>10</v>
      </c>
      <c r="C5" s="24"/>
      <c r="D5" s="10">
        <f aca="true" t="shared" si="0" ref="D5:D8">C5*1.21</f>
        <v>0</v>
      </c>
      <c r="E5" s="11">
        <v>6</v>
      </c>
      <c r="F5" s="10">
        <f aca="true" t="shared" si="1" ref="F5:F8">E5*C5</f>
        <v>0</v>
      </c>
      <c r="G5" s="12">
        <f aca="true" t="shared" si="2" ref="G5:G8">E5*D5</f>
        <v>0</v>
      </c>
    </row>
    <row r="6" spans="2:7" s="3" customFormat="1" ht="24" customHeight="1">
      <c r="B6" s="19" t="s">
        <v>11</v>
      </c>
      <c r="C6" s="24"/>
      <c r="D6" s="10">
        <f t="shared" si="0"/>
        <v>0</v>
      </c>
      <c r="E6" s="11">
        <v>6</v>
      </c>
      <c r="F6" s="10">
        <f t="shared" si="1"/>
        <v>0</v>
      </c>
      <c r="G6" s="12">
        <f t="shared" si="2"/>
        <v>0</v>
      </c>
    </row>
    <row r="7" spans="2:7" s="3" customFormat="1" ht="24" customHeight="1">
      <c r="B7" s="19" t="s">
        <v>12</v>
      </c>
      <c r="C7" s="24"/>
      <c r="D7" s="10">
        <f t="shared" si="0"/>
        <v>0</v>
      </c>
      <c r="E7" s="11">
        <v>3</v>
      </c>
      <c r="F7" s="10">
        <f t="shared" si="1"/>
        <v>0</v>
      </c>
      <c r="G7" s="12">
        <f t="shared" si="2"/>
        <v>0</v>
      </c>
    </row>
    <row r="8" spans="2:7" s="3" customFormat="1" ht="24" customHeight="1">
      <c r="B8" s="19" t="s">
        <v>13</v>
      </c>
      <c r="C8" s="24"/>
      <c r="D8" s="10">
        <f t="shared" si="0"/>
        <v>0</v>
      </c>
      <c r="E8" s="11">
        <v>3</v>
      </c>
      <c r="F8" s="10">
        <f t="shared" si="1"/>
        <v>0</v>
      </c>
      <c r="G8" s="12">
        <f t="shared" si="2"/>
        <v>0</v>
      </c>
    </row>
    <row r="9" spans="2:7" s="3" customFormat="1" ht="24" customHeight="1">
      <c r="B9" s="19" t="s">
        <v>14</v>
      </c>
      <c r="C9" s="24"/>
      <c r="D9" s="10">
        <f>C9*1.21</f>
        <v>0</v>
      </c>
      <c r="E9" s="11">
        <v>14</v>
      </c>
      <c r="F9" s="10">
        <f>E9*C9</f>
        <v>0</v>
      </c>
      <c r="G9" s="12">
        <f>E9*D9</f>
        <v>0</v>
      </c>
    </row>
    <row r="10" spans="2:7" ht="24" customHeight="1" thickBot="1">
      <c r="B10" s="20" t="s">
        <v>5</v>
      </c>
      <c r="C10" s="14"/>
      <c r="D10" s="14"/>
      <c r="E10" s="14"/>
      <c r="F10" s="13">
        <f>SUM(F4:F9)</f>
        <v>0</v>
      </c>
      <c r="G10" s="15">
        <f>SUM(G4:G9)</f>
        <v>0</v>
      </c>
    </row>
    <row r="11" ht="15.75" thickTop="1"/>
    <row r="12" ht="27.75" customHeight="1" thickBot="1"/>
    <row r="13" ht="15.75" customHeight="1" thickBot="1">
      <c r="B13" s="9" t="s">
        <v>6</v>
      </c>
    </row>
    <row r="14" ht="15.75" thickBot="1">
      <c r="B14" s="16" t="s">
        <v>7</v>
      </c>
    </row>
    <row r="15" spans="2:3" ht="15.75" thickBot="1">
      <c r="B15" s="7" t="s">
        <v>17</v>
      </c>
      <c r="C15" s="8"/>
    </row>
    <row r="19" ht="15">
      <c r="F19" s="17"/>
    </row>
  </sheetData>
  <sheetProtection password="ECDE" sheet="1" objects="1" scenarios="1"/>
  <mergeCells count="1">
    <mergeCell ref="B3:G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Lejnar</dc:creator>
  <cp:keywords/>
  <dc:description/>
  <cp:lastModifiedBy>Ing. Lucie Petraskova</cp:lastModifiedBy>
  <cp:lastPrinted>2015-06-11T14:07:43Z</cp:lastPrinted>
  <dcterms:created xsi:type="dcterms:W3CDTF">2014-07-28T09:15:02Z</dcterms:created>
  <dcterms:modified xsi:type="dcterms:W3CDTF">2017-07-04T10:03:21Z</dcterms:modified>
  <cp:category/>
  <cp:version/>
  <cp:contentType/>
  <cp:contentStatus/>
</cp:coreProperties>
</file>