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40" windowWidth="14940" windowHeight="7620" activeTab="0"/>
  </bookViews>
  <sheets>
    <sheet name="ČSÚ Brno" sheetId="3" r:id="rId1"/>
  </sheets>
  <definedNames>
    <definedName name="_xlnm.Print_Area" localSheetId="0">'ČSÚ Brno'!$A$1:$H$20</definedName>
  </definedNames>
  <calcPr calcId="125725"/>
</workbook>
</file>

<file path=xl/sharedStrings.xml><?xml version="1.0" encoding="utf-8"?>
<sst xmlns="http://schemas.openxmlformats.org/spreadsheetml/2006/main" count="25" uniqueCount="25">
  <si>
    <t>DPH 21 %</t>
  </si>
  <si>
    <t>Cena včetně DPH</t>
  </si>
  <si>
    <t>Vysvětlení podbarvení:</t>
  </si>
  <si>
    <t>Vyplní uchazeč</t>
  </si>
  <si>
    <t>Automaticky se dopočítá</t>
  </si>
  <si>
    <t>Na padesátém 81</t>
  </si>
  <si>
    <t>100 82 Praha 10</t>
  </si>
  <si>
    <t>á 1 hod</t>
  </si>
  <si>
    <t>Cena pro hodnocení</t>
  </si>
  <si>
    <t>Nabídková cena celkem za 4 roky</t>
  </si>
  <si>
    <t>Celková nabídková cena za 1 hod/1měs./1 rok (365 dní) a za 4 roky poskytování ostrahy á 1 prac. 24 hod</t>
  </si>
  <si>
    <t>"Poskytování ostrahy v budově KS ČSÚ v Brně"</t>
  </si>
  <si>
    <t>za 24 hod</t>
  </si>
  <si>
    <t>časový rozvrh 24 hod služby</t>
  </si>
  <si>
    <t>strážní a informační služba v prac. dnech od 05:00 do 17:00 hod</t>
  </si>
  <si>
    <t>strážní služby v prac. dnech od 17:00 do 05:00 hod</t>
  </si>
  <si>
    <t>strážní služby mimo prac. dny 24 hod / denně</t>
  </si>
  <si>
    <t xml:space="preserve">strážní ve 2 prac. dnech v týdnu od 17:00 do 06:00 hod (překryv při vyvážení odpadních nádob, tj. cca 2 hod týdně, resp. 8 hod měs.) </t>
  </si>
  <si>
    <t>týden (7 dní)</t>
  </si>
  <si>
    <t>za rok</t>
  </si>
  <si>
    <t>Celkem</t>
  </si>
  <si>
    <t>měsíc
(30 dní)</t>
  </si>
  <si>
    <t>plus 8 hod</t>
  </si>
  <si>
    <t>Nabídková cena v Kč bez DPH
pro období 4 let
1.11.2017 - 31.10.2021</t>
  </si>
  <si>
    <t>Příloha č.4 - Závazný formulář pro zpracování nabídkové ceny s názvem: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</si>
</sst>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4"/>
      <name val="Arial"/>
      <family val="2"/>
    </font>
    <font>
      <b/>
      <sz val="14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2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5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Protection="1"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4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4" fontId="6" fillId="4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4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/>
    <xf numFmtId="0" fontId="2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8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7" fillId="4" borderId="8" xfId="0" applyFont="1" applyFill="1" applyBorder="1" applyAlignment="1" applyProtection="1">
      <alignment horizontal="center" vertical="center"/>
      <protection hidden="1"/>
    </xf>
    <xf numFmtId="0" fontId="7" fillId="6" borderId="1" xfId="0" applyFont="1" applyFill="1" applyBorder="1" applyAlignment="1" applyProtection="1">
      <alignment horizontal="center" vertical="center"/>
      <protection hidden="1"/>
    </xf>
    <xf numFmtId="0" fontId="7" fillId="6" borderId="8" xfId="0" applyFont="1" applyFill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4" fontId="2" fillId="4" borderId="8" xfId="0" applyNumberFormat="1" applyFont="1" applyFill="1" applyBorder="1" applyAlignment="1" applyProtection="1">
      <alignment horizontal="center" vertical="center"/>
      <protection hidden="1"/>
    </xf>
    <xf numFmtId="4" fontId="3" fillId="4" borderId="8" xfId="0" applyNumberFormat="1" applyFont="1" applyFill="1" applyBorder="1" applyAlignment="1" applyProtection="1">
      <alignment horizontal="center" vertical="center"/>
      <protection hidden="1"/>
    </xf>
    <xf numFmtId="4" fontId="2" fillId="6" borderId="11" xfId="0" applyNumberFormat="1" applyFont="1" applyFill="1" applyBorder="1" applyAlignment="1" applyProtection="1">
      <alignment horizontal="center" vertical="center"/>
      <protection hidden="1"/>
    </xf>
    <xf numFmtId="4" fontId="2" fillId="6" borderId="16" xfId="0" applyNumberFormat="1" applyFont="1" applyFill="1" applyBorder="1" applyAlignment="1" applyProtection="1">
      <alignment horizontal="center" vertical="center"/>
      <protection hidden="1"/>
    </xf>
    <xf numFmtId="4" fontId="2" fillId="6" borderId="17" xfId="0" applyNumberFormat="1" applyFont="1" applyFill="1" applyBorder="1" applyAlignment="1" applyProtection="1">
      <alignment horizontal="center" vertical="center"/>
      <protection hidden="1"/>
    </xf>
    <xf numFmtId="4" fontId="3" fillId="0" borderId="4" xfId="0" applyNumberFormat="1" applyFont="1" applyBorder="1" applyAlignment="1" applyProtection="1">
      <alignment horizontal="center" vertical="center"/>
      <protection hidden="1"/>
    </xf>
    <xf numFmtId="4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6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1181100</xdr:colOff>
      <xdr:row>3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575"/>
          <a:ext cx="234315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zoomScale="80" zoomScaleNormal="80" workbookViewId="0" topLeftCell="A1">
      <pane ySplit="5" topLeftCell="A6" activePane="bottomLeft" state="frozen"/>
      <selection pane="bottomLeft" activeCell="B5" sqref="B5"/>
    </sheetView>
  </sheetViews>
  <sheetFormatPr defaultColWidth="9.140625" defaultRowHeight="15"/>
  <cols>
    <col min="1" max="1" width="17.421875" style="1" customWidth="1"/>
    <col min="2" max="2" width="41.7109375" style="1" customWidth="1"/>
    <col min="3" max="5" width="13.7109375" style="1" customWidth="1"/>
    <col min="6" max="6" width="14.8515625" style="1" bestFit="1" customWidth="1"/>
    <col min="7" max="9" width="13.7109375" style="1" customWidth="1"/>
    <col min="10" max="10" width="16.140625" style="1" customWidth="1"/>
    <col min="11" max="11" width="14.8515625" style="1" bestFit="1" customWidth="1"/>
    <col min="12" max="12" width="15.7109375" style="1" customWidth="1"/>
    <col min="13" max="13" width="20.7109375" style="1" customWidth="1"/>
    <col min="14" max="16384" width="9.140625" style="1" customWidth="1"/>
  </cols>
  <sheetData>
    <row r="1" spans="2:13" ht="14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1" ht="14.25">
      <c r="B2" s="4"/>
      <c r="C2" s="4"/>
      <c r="D2" s="4"/>
      <c r="E2" s="4"/>
      <c r="F2" s="4"/>
      <c r="G2" s="4"/>
      <c r="H2" s="3" t="s">
        <v>5</v>
      </c>
      <c r="I2" s="4"/>
      <c r="J2" s="4"/>
      <c r="K2" s="4"/>
    </row>
    <row r="3" spans="2:11" ht="14.25">
      <c r="B3" s="4"/>
      <c r="C3" s="4"/>
      <c r="D3" s="4"/>
      <c r="E3" s="4"/>
      <c r="F3" s="4"/>
      <c r="G3" s="4"/>
      <c r="H3" s="3" t="s">
        <v>6</v>
      </c>
      <c r="I3" s="4"/>
      <c r="J3" s="4"/>
      <c r="K3" s="4"/>
    </row>
    <row r="4" spans="2:13" ht="14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15.75">
      <c r="B5" s="2" t="s">
        <v>24</v>
      </c>
      <c r="C5" s="2"/>
      <c r="D5" s="2"/>
      <c r="E5" s="2"/>
      <c r="F5" s="2"/>
      <c r="G5" s="2"/>
      <c r="H5" s="2"/>
      <c r="I5" s="2"/>
      <c r="J5" s="2"/>
      <c r="K5" s="5"/>
      <c r="L5" s="5"/>
      <c r="M5" s="5"/>
    </row>
    <row r="6" spans="2:13" ht="15.75">
      <c r="B6" s="6" t="s">
        <v>11</v>
      </c>
      <c r="C6" s="2"/>
      <c r="D6" s="2"/>
      <c r="E6" s="2"/>
      <c r="F6" s="2"/>
      <c r="G6" s="2"/>
      <c r="H6" s="2"/>
      <c r="I6" s="2"/>
      <c r="J6" s="2"/>
      <c r="K6" s="5"/>
      <c r="L6" s="5"/>
      <c r="M6" s="5"/>
    </row>
    <row r="7" spans="2:13" ht="15.75">
      <c r="B7" s="10"/>
      <c r="C7" s="6"/>
      <c r="D7" s="6"/>
      <c r="E7" s="6"/>
      <c r="F7" s="6"/>
      <c r="G7" s="6"/>
      <c r="H7" s="6"/>
      <c r="I7" s="6"/>
      <c r="J7" s="6"/>
      <c r="K7" s="6"/>
      <c r="L7" s="7"/>
      <c r="M7" s="7"/>
    </row>
    <row r="8" spans="2:13" ht="16.5" thickBo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2:8" ht="62.25" customHeight="1" thickBot="1">
      <c r="B9" s="7"/>
      <c r="C9" s="29" t="s">
        <v>23</v>
      </c>
      <c r="D9" s="30"/>
      <c r="E9" s="30"/>
      <c r="F9" s="31"/>
      <c r="G9" s="22" t="s">
        <v>0</v>
      </c>
      <c r="H9" s="21" t="s">
        <v>1</v>
      </c>
    </row>
    <row r="10" spans="2:8" ht="32.1" customHeight="1" thickBot="1">
      <c r="B10" s="38" t="s">
        <v>10</v>
      </c>
      <c r="C10" s="19" t="s">
        <v>7</v>
      </c>
      <c r="D10" s="20" t="s">
        <v>18</v>
      </c>
      <c r="E10" s="28" t="s">
        <v>19</v>
      </c>
      <c r="F10" s="40" t="s">
        <v>9</v>
      </c>
      <c r="G10" s="40"/>
      <c r="H10" s="41"/>
    </row>
    <row r="11" spans="2:8" ht="32.1" customHeight="1" thickBot="1">
      <c r="B11" s="39"/>
      <c r="C11" s="42">
        <v>0</v>
      </c>
      <c r="D11" s="26" t="s">
        <v>12</v>
      </c>
      <c r="E11" s="47">
        <f>D17*12</f>
        <v>0</v>
      </c>
      <c r="F11" s="45">
        <f>4*E11</f>
        <v>0</v>
      </c>
      <c r="G11" s="47">
        <f>H11-F11</f>
        <v>0</v>
      </c>
      <c r="H11" s="47">
        <f>F11*1.21</f>
        <v>0</v>
      </c>
    </row>
    <row r="12" spans="2:8" ht="32.1" customHeight="1" thickBot="1">
      <c r="B12" s="39"/>
      <c r="C12" s="43"/>
      <c r="D12" s="17">
        <f>$C$11*24</f>
        <v>0</v>
      </c>
      <c r="E12" s="48"/>
      <c r="F12" s="45"/>
      <c r="G12" s="48"/>
      <c r="H12" s="48"/>
    </row>
    <row r="13" spans="2:8" ht="32.1" customHeight="1" thickBot="1">
      <c r="B13" s="25" t="s">
        <v>13</v>
      </c>
      <c r="C13" s="43"/>
      <c r="D13" s="51" t="s">
        <v>21</v>
      </c>
      <c r="E13" s="49"/>
      <c r="F13" s="45"/>
      <c r="G13" s="49"/>
      <c r="H13" s="49"/>
    </row>
    <row r="14" spans="2:8" ht="32.1" customHeight="1" thickBot="1">
      <c r="B14" s="8" t="s">
        <v>14</v>
      </c>
      <c r="C14" s="43"/>
      <c r="D14" s="52"/>
      <c r="E14" s="49"/>
      <c r="F14" s="45"/>
      <c r="G14" s="49"/>
      <c r="H14" s="49"/>
    </row>
    <row r="15" spans="2:8" ht="32.1" customHeight="1" thickBot="1">
      <c r="B15" s="8" t="s">
        <v>15</v>
      </c>
      <c r="C15" s="43"/>
      <c r="D15" s="17">
        <f>D12*30</f>
        <v>0</v>
      </c>
      <c r="E15" s="49"/>
      <c r="F15" s="45"/>
      <c r="G15" s="49"/>
      <c r="H15" s="49"/>
    </row>
    <row r="16" spans="2:8" ht="32.1" customHeight="1" thickBot="1">
      <c r="B16" s="8" t="s">
        <v>16</v>
      </c>
      <c r="C16" s="43"/>
      <c r="D16" s="18" t="s">
        <v>22</v>
      </c>
      <c r="E16" s="49"/>
      <c r="F16" s="45"/>
      <c r="G16" s="49"/>
      <c r="H16" s="49"/>
    </row>
    <row r="17" spans="2:8" ht="57.75" thickBot="1">
      <c r="B17" s="15" t="s">
        <v>17</v>
      </c>
      <c r="C17" s="44"/>
      <c r="D17" s="17">
        <f>D15+8*C11</f>
        <v>0</v>
      </c>
      <c r="E17" s="50"/>
      <c r="F17" s="46"/>
      <c r="G17" s="50"/>
      <c r="H17" s="50"/>
    </row>
    <row r="18" spans="2:13" ht="25.5" customHeight="1" thickBot="1">
      <c r="B18" s="16"/>
      <c r="C18" s="16"/>
      <c r="E18" s="23" t="s">
        <v>20</v>
      </c>
      <c r="F18" s="24">
        <f>F11</f>
        <v>0</v>
      </c>
      <c r="G18" s="16"/>
      <c r="H18" s="16"/>
      <c r="K18" s="11"/>
      <c r="L18" s="11"/>
      <c r="M18" s="27"/>
    </row>
    <row r="19" spans="2:13" ht="7.5" customHeight="1" thickBot="1">
      <c r="B19" s="12"/>
      <c r="C19" s="12"/>
      <c r="D19" s="12"/>
      <c r="E19" s="12"/>
      <c r="F19" s="12"/>
      <c r="G19" s="12"/>
      <c r="H19" s="12"/>
      <c r="I19" s="12"/>
      <c r="K19" s="14"/>
      <c r="L19" s="13"/>
      <c r="M19" s="27"/>
    </row>
    <row r="20" spans="2:13" ht="21.75" customHeight="1" thickBot="1">
      <c r="B20" s="9" t="s">
        <v>2</v>
      </c>
      <c r="C20" s="32" t="s">
        <v>3</v>
      </c>
      <c r="D20" s="33"/>
      <c r="E20" s="36" t="s">
        <v>4</v>
      </c>
      <c r="F20" s="37"/>
      <c r="G20" s="34" t="s">
        <v>8</v>
      </c>
      <c r="H20" s="35"/>
      <c r="M20" s="27"/>
    </row>
    <row r="21" spans="3:4" ht="15">
      <c r="C21"/>
      <c r="D21"/>
    </row>
    <row r="22" spans="3:4" ht="15">
      <c r="C22"/>
      <c r="D22"/>
    </row>
    <row r="23" spans="3:4" ht="15">
      <c r="C23"/>
      <c r="D23"/>
    </row>
    <row r="24" spans="3:4" ht="15">
      <c r="C24"/>
      <c r="D24"/>
    </row>
  </sheetData>
  <sheetProtection formatCells="0" selectLockedCells="1"/>
  <protectedRanges>
    <protectedRange sqref="F11" name="Oblast1"/>
  </protectedRanges>
  <mergeCells count="12">
    <mergeCell ref="C9:F9"/>
    <mergeCell ref="C20:D20"/>
    <mergeCell ref="G20:H20"/>
    <mergeCell ref="E20:F20"/>
    <mergeCell ref="B10:B12"/>
    <mergeCell ref="F10:H10"/>
    <mergeCell ref="C11:C17"/>
    <mergeCell ref="F11:F17"/>
    <mergeCell ref="G11:G17"/>
    <mergeCell ref="H11:H17"/>
    <mergeCell ref="D13:D14"/>
    <mergeCell ref="E11:E17"/>
  </mergeCells>
  <printOptions/>
  <pageMargins left="0.1968503937007874" right="0.1968503937007874" top="0.1968503937007874" bottom="0.31496062992125984" header="1.2598425196850394" footer="0.31496062992125984"/>
  <pageSetup horizontalDpi="600" verticalDpi="600" orientation="portrait" paperSize="9" scale="67" r:id="rId2"/>
  <headerFooter>
    <oddFooter>&amp;L&amp;"ariel,Obyčejné"&amp;8Příloha č. 6 zadávací dokumentace „Poskytování ostrahy a úklidových služeb v budově KS ČSÚ v Brně“&amp;R&amp;"ariel,Obyčejné"&amp;8 1/1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 cena</dc:title>
  <dc:subject/>
  <dc:creator>Jaroslav Pecen</dc:creator>
  <cp:keywords/>
  <dc:description/>
  <cp:lastModifiedBy>fencl33476</cp:lastModifiedBy>
  <cp:lastPrinted>2017-08-18T08:08:11Z</cp:lastPrinted>
  <dcterms:created xsi:type="dcterms:W3CDTF">2014-04-01T07:11:23Z</dcterms:created>
  <dcterms:modified xsi:type="dcterms:W3CDTF">2017-08-18T08:09:24Z</dcterms:modified>
  <cp:category/>
  <cp:version/>
  <cp:contentType/>
  <cp:contentStatus/>
</cp:coreProperties>
</file>