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3" sheetId="11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<sst xmlns="http://schemas.openxmlformats.org/spreadsheetml/2006/main" count="110" uniqueCount="70">
  <si>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</si>
  <si>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</si>
  <si>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</si>
  <si>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</si>
  <si>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</si>
  <si>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SMS-ULOHY - Statistický metainformační systém, Statistické úlohy</t>
  </si>
  <si>
    <t>DWH aplikace - datový sklad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</si>
  <si>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</si>
  <si>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</si>
  <si>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</si>
  <si>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</si>
  <si>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</si>
  <si>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</si>
  <si>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</si>
  <si>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</si>
  <si>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</si>
  <si>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</si>
  <si>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</si>
  <si>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</si>
  <si>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</si>
  <si>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</si>
  <si>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</si>
  <si>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</si>
  <si>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</si>
  <si>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</si>
  <si>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</si>
  <si>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</si>
  <si>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</si>
  <si>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</si>
  <si>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</si>
  <si>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</si>
  <si>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</si>
  <si>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</si>
  <si>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</si>
  <si>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</si>
  <si>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</si>
  <si>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Datamining z DWH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</si>
  <si>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</si>
  <si>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</si>
  <si>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</si>
  <si>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</si>
  <si>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</si>
  <si>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</si>
  <si>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</si>
  <si>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</si>
  <si>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 xml:space="preserve">Součet cen za zajištění podpory SIS s garantovanou dostupností: (cena v Kč za čtvrtletí bez DPH) </t>
  </si>
  <si>
    <t>Služby rozvoje a servisní služby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</si>
  <si>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</si>
  <si>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</si>
  <si>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</si>
  <si>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</si>
  <si>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</si>
  <si>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</si>
  <si>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</si>
  <si>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</si>
  <si>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</si>
  <si>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</si>
  <si>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</si>
  <si>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</si>
  <si>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</si>
  <si>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</si>
  <si>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 xml:space="preserve">Číslo skupiny: 3, 7 </t>
  </si>
  <si>
    <t>Příloha č. 2C zadávací dokumentace</t>
  </si>
  <si>
    <t>Váha položky v %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</si>
  <si>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3 činí 2,5 mil. Kč
s tím, že její překročení je důvodem pro vyřazení nabídky. </t>
    </r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</si>
  <si>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vč. služby Servisdesk)</t>
    </r>
  </si>
  <si>
    <t>Minimální hodnota bodů</t>
  </si>
  <si>
    <t>Maximální  hodnota bodů</t>
  </si>
  <si>
    <t>Rozšíření provozního režimu na 5x10</t>
  </si>
  <si>
    <t>Rozšíření provozního režimu na 5x12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</si>
</sst>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center" vertical="center"/>
    </xf>
    <xf numFmtId="9" fontId="7" fillId="3" borderId="3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11.00390625" style="0" customWidth="1"/>
    <col min="8" max="8" width="10.125" style="0" bestFit="1" customWidth="1"/>
  </cols>
  <sheetData>
    <row r="1" spans="2:7" ht="36" customHeight="1">
      <c r="B1" s="47" t="s">
        <v>62</v>
      </c>
      <c r="C1" s="48" t="s">
        <v>37</v>
      </c>
      <c r="D1" s="49"/>
      <c r="E1" s="49"/>
      <c r="F1" s="50" t="s">
        <v>56</v>
      </c>
      <c r="G1" s="50">
        <v>3</v>
      </c>
    </row>
    <row r="2" spans="2:12" ht="54" customHeight="1">
      <c r="B2" s="57" t="s">
        <v>57</v>
      </c>
      <c r="C2" s="58"/>
      <c r="D2" s="58"/>
      <c r="E2" s="58"/>
      <c r="F2" s="58"/>
      <c r="G2" s="58"/>
      <c r="J2" s="45"/>
      <c r="K2" s="45"/>
      <c r="L2" s="45"/>
    </row>
    <row r="3" spans="2:12" ht="15">
      <c r="B3" s="41" t="s">
        <v>59</v>
      </c>
      <c r="C3" s="41"/>
      <c r="D3" s="41"/>
      <c r="E3" s="42"/>
      <c r="F3" s="42"/>
      <c r="G3" s="42"/>
      <c r="J3" s="45"/>
      <c r="K3" s="45"/>
      <c r="L3" s="45"/>
    </row>
    <row r="4" spans="10:12" ht="12.75">
      <c r="J4" s="45"/>
      <c r="K4" s="45"/>
      <c r="L4" s="45"/>
    </row>
    <row r="5" spans="2:12" ht="31.5">
      <c r="B5" s="2" t="s">
        <v>0</v>
      </c>
      <c r="C5" s="3" t="s">
        <v>1</v>
      </c>
      <c r="D5" s="4" t="s">
        <v>2</v>
      </c>
      <c r="H5" s="5"/>
      <c r="J5" s="45"/>
      <c r="K5" s="45"/>
      <c r="L5" s="45"/>
    </row>
    <row r="6" spans="2:12" ht="21" customHeight="1">
      <c r="B6" s="2" t="s">
        <v>3</v>
      </c>
      <c r="C6" s="3" t="s">
        <v>8</v>
      </c>
      <c r="D6" s="6">
        <v>0.4</v>
      </c>
      <c r="F6" s="7"/>
      <c r="H6" s="5"/>
      <c r="J6" s="45"/>
      <c r="K6" s="45"/>
      <c r="L6" s="45"/>
    </row>
    <row r="7" spans="2:12" s="10" customFormat="1" ht="24" customHeight="1" thickBot="1">
      <c r="B7" s="8"/>
      <c r="C7" s="9"/>
      <c r="D7" s="9"/>
      <c r="E7" s="9"/>
      <c r="F7" s="9"/>
      <c r="J7" s="44"/>
      <c r="K7" s="44"/>
      <c r="L7" s="44"/>
    </row>
    <row r="8" spans="2:12" ht="30" customHeight="1" thickBot="1">
      <c r="B8" s="55" t="s">
        <v>4</v>
      </c>
      <c r="C8" s="56"/>
      <c r="D8" s="56"/>
      <c r="E8" s="56"/>
      <c r="F8" s="56"/>
      <c r="G8" s="59"/>
      <c r="J8" s="44"/>
      <c r="K8" s="45"/>
      <c r="L8" s="45"/>
    </row>
    <row r="9" spans="1:12" ht="83.25" customHeight="1" thickBot="1">
      <c r="A9" s="35" t="s">
        <v>38</v>
      </c>
      <c r="B9" s="11" t="s">
        <v>49</v>
      </c>
      <c r="C9" s="36" t="s">
        <v>42</v>
      </c>
      <c r="D9" s="36" t="s">
        <v>54</v>
      </c>
      <c r="E9" s="36" t="s">
        <v>53</v>
      </c>
      <c r="F9" s="36" t="s">
        <v>55</v>
      </c>
      <c r="G9" s="12" t="s">
        <v>43</v>
      </c>
      <c r="H9" s="51" t="s">
        <v>63</v>
      </c>
      <c r="J9" s="44"/>
      <c r="K9" s="45"/>
      <c r="L9" s="45"/>
    </row>
    <row r="10" spans="1:10" ht="25.5">
      <c r="A10" s="39">
        <v>3</v>
      </c>
      <c r="B10" s="37" t="s">
        <v>5</v>
      </c>
      <c r="C10" s="38">
        <v>3</v>
      </c>
      <c r="D10" s="66">
        <v>0.9</v>
      </c>
      <c r="E10" s="38">
        <v>48</v>
      </c>
      <c r="F10" s="67" t="s">
        <v>44</v>
      </c>
      <c r="G10" s="68"/>
      <c r="H10" s="54">
        <v>0.28</v>
      </c>
      <c r="J10" s="44"/>
    </row>
    <row r="11" spans="1:8" ht="14.25">
      <c r="A11" s="39">
        <v>7</v>
      </c>
      <c r="B11" s="37" t="s">
        <v>6</v>
      </c>
      <c r="C11" s="38">
        <v>3</v>
      </c>
      <c r="D11" s="66">
        <v>0.9</v>
      </c>
      <c r="E11" s="38">
        <v>48</v>
      </c>
      <c r="F11" s="67" t="s">
        <v>44</v>
      </c>
      <c r="G11" s="68"/>
      <c r="H11" s="54">
        <v>0.12</v>
      </c>
    </row>
    <row r="12" spans="2:14" s="10" customFormat="1" ht="15" thickBot="1">
      <c r="B12" s="14"/>
      <c r="C12" s="15"/>
      <c r="D12" s="15"/>
      <c r="E12" s="15"/>
      <c r="F12" s="15"/>
      <c r="G12" s="16"/>
      <c r="H12" s="52"/>
      <c r="L12" s="44"/>
      <c r="M12" s="44"/>
      <c r="N12" s="44"/>
    </row>
    <row r="13" spans="2:14" s="10" customFormat="1" ht="34.5" customHeight="1" thickBot="1">
      <c r="B13" s="60" t="s">
        <v>45</v>
      </c>
      <c r="C13" s="61"/>
      <c r="D13" s="61"/>
      <c r="E13" s="61"/>
      <c r="F13" s="61"/>
      <c r="G13" s="33">
        <f>SUM(G10:G12)</f>
        <v>0</v>
      </c>
      <c r="H13" s="52"/>
      <c r="L13" s="44"/>
      <c r="M13" s="44"/>
      <c r="N13" s="44"/>
    </row>
    <row r="14" spans="7:14" ht="3.75" customHeight="1">
      <c r="G14" s="17"/>
      <c r="H14" s="52"/>
      <c r="L14" s="45"/>
      <c r="M14" s="44"/>
      <c r="N14" s="45"/>
    </row>
    <row r="15" spans="7:14" ht="3.75" customHeight="1">
      <c r="G15" s="17"/>
      <c r="H15" s="52"/>
      <c r="L15" s="45"/>
      <c r="M15" s="44"/>
      <c r="N15" s="45"/>
    </row>
    <row r="16" spans="4:14" ht="3.75" customHeight="1" thickBot="1">
      <c r="D16" s="18"/>
      <c r="H16" s="52"/>
      <c r="L16" s="45"/>
      <c r="M16" s="44"/>
      <c r="N16" s="45"/>
    </row>
    <row r="17" spans="2:8" ht="102" customHeight="1" thickBot="1">
      <c r="B17" s="60" t="s">
        <v>64</v>
      </c>
      <c r="C17" s="62"/>
      <c r="D17" s="62"/>
      <c r="E17" s="62"/>
      <c r="F17" s="62"/>
      <c r="G17" s="34">
        <f>G13*16</f>
        <v>0</v>
      </c>
      <c r="H17" s="52"/>
    </row>
    <row r="18" ht="9" customHeight="1">
      <c r="H18" s="52"/>
    </row>
    <row r="19" spans="2:8" ht="9" customHeight="1">
      <c r="B19" s="19"/>
      <c r="H19" s="52"/>
    </row>
    <row r="20" spans="2:8" ht="9" customHeight="1">
      <c r="B20" s="1"/>
      <c r="C20" s="1"/>
      <c r="D20" s="1"/>
      <c r="E20" s="1"/>
      <c r="H20" s="52"/>
    </row>
    <row r="21" spans="2:8" ht="31.5">
      <c r="B21" s="2" t="s">
        <v>0</v>
      </c>
      <c r="C21" s="3" t="s">
        <v>1</v>
      </c>
      <c r="D21" s="4" t="s">
        <v>2</v>
      </c>
      <c r="H21" s="52"/>
    </row>
    <row r="22" spans="2:8" ht="15.75">
      <c r="B22" s="2" t="s">
        <v>7</v>
      </c>
      <c r="C22" s="3" t="s">
        <v>8</v>
      </c>
      <c r="D22" s="6">
        <v>0.16</v>
      </c>
      <c r="H22" s="52"/>
    </row>
    <row r="23" spans="2:8" ht="16.5" thickBot="1">
      <c r="B23" s="20"/>
      <c r="C23" s="21"/>
      <c r="D23" s="22"/>
      <c r="E23" s="22"/>
      <c r="H23" s="52"/>
    </row>
    <row r="24" spans="2:8" ht="29.25" customHeight="1" thickBot="1">
      <c r="B24" s="55" t="s">
        <v>9</v>
      </c>
      <c r="C24" s="56"/>
      <c r="D24" s="56"/>
      <c r="E24" s="23"/>
      <c r="H24" s="52"/>
    </row>
    <row r="25" spans="2:8" ht="43.5" thickBot="1">
      <c r="B25" s="13"/>
      <c r="C25" s="24" t="s">
        <v>10</v>
      </c>
      <c r="D25" s="24" t="s">
        <v>11</v>
      </c>
      <c r="E25" s="24" t="s">
        <v>12</v>
      </c>
      <c r="F25" s="32"/>
      <c r="H25" s="52"/>
    </row>
    <row r="26" spans="2:8" ht="29.25" thickBot="1">
      <c r="B26" s="25" t="s">
        <v>39</v>
      </c>
      <c r="C26" s="26">
        <v>1</v>
      </c>
      <c r="D26" s="26">
        <v>18000</v>
      </c>
      <c r="E26" s="69"/>
      <c r="H26" s="53">
        <v>0.008</v>
      </c>
    </row>
    <row r="27" spans="2:8" ht="29.25" thickBot="1">
      <c r="B27" s="25" t="s">
        <v>40</v>
      </c>
      <c r="C27" s="26">
        <v>1</v>
      </c>
      <c r="D27" s="26">
        <v>16000</v>
      </c>
      <c r="E27" s="69"/>
      <c r="H27" s="53">
        <v>0.006</v>
      </c>
    </row>
    <row r="28" spans="2:8" ht="48" customHeight="1" thickBot="1">
      <c r="B28" s="25" t="s">
        <v>41</v>
      </c>
      <c r="C28" s="26">
        <v>1</v>
      </c>
      <c r="D28" s="26">
        <v>12000</v>
      </c>
      <c r="E28" s="70"/>
      <c r="H28" s="53">
        <v>0.126</v>
      </c>
    </row>
    <row r="29" spans="2:8" ht="15" thickBot="1">
      <c r="B29" s="27"/>
      <c r="C29" s="27"/>
      <c r="D29" s="27"/>
      <c r="E29" s="28"/>
      <c r="H29" s="52"/>
    </row>
    <row r="30" spans="2:8" ht="30.75" customHeight="1" thickBot="1">
      <c r="B30" s="55" t="s">
        <v>13</v>
      </c>
      <c r="C30" s="56"/>
      <c r="D30" s="56"/>
      <c r="E30" s="23"/>
      <c r="H30" s="52"/>
    </row>
    <row r="31" spans="2:8" ht="43.5" thickBot="1">
      <c r="B31" s="13"/>
      <c r="C31" s="24" t="s">
        <v>10</v>
      </c>
      <c r="D31" s="24" t="s">
        <v>11</v>
      </c>
      <c r="E31" s="24" t="s">
        <v>12</v>
      </c>
      <c r="H31" s="52"/>
    </row>
    <row r="32" spans="2:8" ht="29.25" thickBot="1">
      <c r="B32" s="25" t="s">
        <v>14</v>
      </c>
      <c r="C32" s="26">
        <v>1</v>
      </c>
      <c r="D32" s="29">
        <v>100000</v>
      </c>
      <c r="E32" s="69"/>
      <c r="H32" s="53">
        <v>0.005</v>
      </c>
    </row>
    <row r="33" spans="2:8" ht="29.25" thickBot="1">
      <c r="B33" s="25" t="s">
        <v>15</v>
      </c>
      <c r="C33" s="26">
        <v>1</v>
      </c>
      <c r="D33" s="29">
        <v>150000</v>
      </c>
      <c r="E33" s="69"/>
      <c r="H33" s="53">
        <v>0.007</v>
      </c>
    </row>
    <row r="34" spans="2:8" ht="29.25" thickBot="1">
      <c r="B34" s="25" t="s">
        <v>16</v>
      </c>
      <c r="C34" s="29">
        <v>1</v>
      </c>
      <c r="D34" s="29">
        <v>150000</v>
      </c>
      <c r="E34" s="70"/>
      <c r="H34" s="53">
        <v>0.008</v>
      </c>
    </row>
    <row r="35" spans="2:8" ht="14.25">
      <c r="B35" s="27"/>
      <c r="C35" s="27"/>
      <c r="D35" s="27"/>
      <c r="E35" s="28"/>
      <c r="H35" s="52"/>
    </row>
    <row r="36" spans="2:8" ht="14.25">
      <c r="B36" s="27"/>
      <c r="C36" s="27"/>
      <c r="D36" s="27"/>
      <c r="E36" s="28"/>
      <c r="H36" s="52"/>
    </row>
    <row r="37" ht="12.75">
      <c r="H37" s="52"/>
    </row>
    <row r="38" spans="2:8" ht="31.5">
      <c r="B38" s="2" t="s">
        <v>0</v>
      </c>
      <c r="C38" s="3" t="s">
        <v>1</v>
      </c>
      <c r="D38" s="4" t="s">
        <v>2</v>
      </c>
      <c r="H38" s="52"/>
    </row>
    <row r="39" spans="2:8" ht="15.75">
      <c r="B39" s="2" t="s">
        <v>17</v>
      </c>
      <c r="C39" s="3" t="s">
        <v>8</v>
      </c>
      <c r="D39" s="6">
        <v>0.04</v>
      </c>
      <c r="H39" s="52"/>
    </row>
    <row r="40" spans="2:8" ht="16.5" thickBot="1">
      <c r="B40" s="20"/>
      <c r="C40" s="30"/>
      <c r="D40" s="31"/>
      <c r="E40" s="10"/>
      <c r="H40" s="52"/>
    </row>
    <row r="41" spans="2:8" ht="36" customHeight="1" thickBot="1">
      <c r="B41" s="55" t="s">
        <v>18</v>
      </c>
      <c r="C41" s="56"/>
      <c r="D41" s="56"/>
      <c r="E41" s="23"/>
      <c r="H41" s="52"/>
    </row>
    <row r="42" spans="2:8" ht="43.5" thickBot="1">
      <c r="B42" s="13"/>
      <c r="C42" s="24" t="s">
        <v>10</v>
      </c>
      <c r="D42" s="24" t="s">
        <v>11</v>
      </c>
      <c r="E42" s="24" t="s">
        <v>12</v>
      </c>
      <c r="F42" s="32"/>
      <c r="H42" s="52"/>
    </row>
    <row r="43" spans="2:8" ht="29.25" thickBot="1">
      <c r="B43" s="25" t="s">
        <v>39</v>
      </c>
      <c r="C43" s="26">
        <v>1</v>
      </c>
      <c r="D43" s="26">
        <v>18000</v>
      </c>
      <c r="E43" s="70"/>
      <c r="H43" s="53">
        <v>0.0025714285714285717</v>
      </c>
    </row>
    <row r="44" spans="2:8" ht="29.25" thickBot="1">
      <c r="B44" s="25" t="s">
        <v>40</v>
      </c>
      <c r="C44" s="26">
        <v>1</v>
      </c>
      <c r="D44" s="26">
        <v>16000</v>
      </c>
      <c r="E44" s="70"/>
      <c r="H44" s="53">
        <v>0.002285714285714286</v>
      </c>
    </row>
    <row r="45" spans="2:8" ht="43.5" thickBot="1">
      <c r="B45" s="25" t="s">
        <v>41</v>
      </c>
      <c r="C45" s="26">
        <v>1</v>
      </c>
      <c r="D45" s="26">
        <v>12000</v>
      </c>
      <c r="E45" s="70"/>
      <c r="H45" s="53">
        <v>0.007857142857142858</v>
      </c>
    </row>
    <row r="46" ht="13.5" thickBot="1">
      <c r="H46" s="52"/>
    </row>
    <row r="47" spans="2:8" ht="34.5" customHeight="1" thickBot="1">
      <c r="B47" s="55" t="s">
        <v>19</v>
      </c>
      <c r="C47" s="56"/>
      <c r="D47" s="56"/>
      <c r="E47" s="23"/>
      <c r="H47" s="52"/>
    </row>
    <row r="48" spans="2:8" ht="43.5" thickBot="1">
      <c r="B48" s="13"/>
      <c r="C48" s="24" t="s">
        <v>10</v>
      </c>
      <c r="D48" s="24" t="s">
        <v>11</v>
      </c>
      <c r="E48" s="24" t="s">
        <v>12</v>
      </c>
      <c r="H48" s="52"/>
    </row>
    <row r="49" spans="2:8" ht="29.25" thickBot="1">
      <c r="B49" s="25" t="s">
        <v>20</v>
      </c>
      <c r="C49" s="26">
        <v>1</v>
      </c>
      <c r="D49" s="29">
        <v>100000</v>
      </c>
      <c r="E49" s="70"/>
      <c r="H49" s="53">
        <v>0.0035714285714285713</v>
      </c>
    </row>
    <row r="50" spans="2:8" ht="58.5" thickBot="1">
      <c r="B50" s="25" t="s">
        <v>65</v>
      </c>
      <c r="C50" s="26">
        <v>1</v>
      </c>
      <c r="D50" s="29">
        <v>100000</v>
      </c>
      <c r="E50" s="70"/>
      <c r="H50" s="53">
        <v>0.0128571428571429</v>
      </c>
    </row>
    <row r="51" spans="2:8" ht="29.25" thickBot="1">
      <c r="B51" s="25" t="s">
        <v>21</v>
      </c>
      <c r="C51" s="29">
        <v>1</v>
      </c>
      <c r="D51" s="29">
        <v>400000</v>
      </c>
      <c r="E51" s="70"/>
      <c r="H51" s="53">
        <v>0.005714285714285714</v>
      </c>
    </row>
    <row r="52" spans="2:8" ht="29.25" thickBot="1">
      <c r="B52" s="25" t="s">
        <v>22</v>
      </c>
      <c r="C52" s="29">
        <v>1</v>
      </c>
      <c r="D52" s="29">
        <v>20000</v>
      </c>
      <c r="E52" s="70"/>
      <c r="H52" s="53">
        <v>0.002285714285714286</v>
      </c>
    </row>
    <row r="53" spans="2:8" ht="29.25" thickBot="1">
      <c r="B53" s="25" t="s">
        <v>23</v>
      </c>
      <c r="C53" s="29">
        <v>1</v>
      </c>
      <c r="D53" s="29">
        <v>20000</v>
      </c>
      <c r="E53" s="70"/>
      <c r="H53" s="53">
        <v>0.002857142857142857</v>
      </c>
    </row>
    <row r="54" spans="2:8" ht="14.25">
      <c r="B54" s="27"/>
      <c r="C54" s="19"/>
      <c r="D54" s="19"/>
      <c r="E54" s="28"/>
      <c r="H54" s="52"/>
    </row>
    <row r="55" spans="2:8" ht="4.5" customHeight="1">
      <c r="B55" s="27"/>
      <c r="C55" s="19"/>
      <c r="D55" s="19"/>
      <c r="E55" s="28"/>
      <c r="H55" s="52"/>
    </row>
    <row r="56" spans="2:8" ht="4.5" customHeight="1">
      <c r="B56" s="27"/>
      <c r="C56" s="19"/>
      <c r="D56" s="19"/>
      <c r="E56" s="28"/>
      <c r="H56" s="52"/>
    </row>
    <row r="57" spans="2:8" ht="4.5" customHeight="1">
      <c r="B57" s="1"/>
      <c r="C57" s="19"/>
      <c r="D57" s="19"/>
      <c r="E57" s="28"/>
      <c r="H57" s="52"/>
    </row>
    <row r="58" spans="2:8" ht="4.5" customHeight="1">
      <c r="B58" s="27"/>
      <c r="C58" s="19"/>
      <c r="D58" s="19"/>
      <c r="E58" s="28"/>
      <c r="H58" s="52"/>
    </row>
    <row r="59" spans="2:8" ht="14.25">
      <c r="B59" s="27"/>
      <c r="C59" s="27"/>
      <c r="D59" s="27"/>
      <c r="E59" s="28"/>
      <c r="H59" s="52"/>
    </row>
    <row r="60" spans="2:8" ht="31.5">
      <c r="B60" s="2" t="s">
        <v>0</v>
      </c>
      <c r="C60" s="3" t="s">
        <v>1</v>
      </c>
      <c r="D60" s="4" t="s">
        <v>2</v>
      </c>
      <c r="H60" s="52"/>
    </row>
    <row r="61" spans="2:8" ht="31.5">
      <c r="B61" s="2" t="s">
        <v>46</v>
      </c>
      <c r="C61" s="3" t="s">
        <v>24</v>
      </c>
      <c r="D61" s="6">
        <v>0.04</v>
      </c>
      <c r="H61" s="52"/>
    </row>
    <row r="62" spans="2:8" ht="16.5" thickBot="1">
      <c r="B62" s="20"/>
      <c r="C62" s="30"/>
      <c r="D62" s="31"/>
      <c r="H62" s="52"/>
    </row>
    <row r="63" spans="2:8" ht="43.5" thickBot="1">
      <c r="B63" s="13"/>
      <c r="C63" s="24" t="s">
        <v>10</v>
      </c>
      <c r="D63" s="24" t="s">
        <v>11</v>
      </c>
      <c r="E63" s="24" t="s">
        <v>12</v>
      </c>
      <c r="H63" s="52"/>
    </row>
    <row r="64" spans="2:8" ht="31.5" customHeight="1" thickBot="1">
      <c r="B64" s="55" t="s">
        <v>25</v>
      </c>
      <c r="C64" s="56"/>
      <c r="D64" s="56"/>
      <c r="E64" s="23"/>
      <c r="F64" s="32"/>
      <c r="H64" s="52"/>
    </row>
    <row r="65" spans="2:8" ht="15" thickBot="1">
      <c r="B65" s="25" t="s">
        <v>26</v>
      </c>
      <c r="C65" s="26">
        <v>1</v>
      </c>
      <c r="D65" s="26">
        <v>120</v>
      </c>
      <c r="E65" s="70"/>
      <c r="G65" s="19"/>
      <c r="H65" s="53">
        <v>0.012</v>
      </c>
    </row>
    <row r="66" spans="2:8" ht="15" thickBot="1">
      <c r="B66" s="25" t="s">
        <v>27</v>
      </c>
      <c r="C66" s="26">
        <v>1</v>
      </c>
      <c r="D66" s="26">
        <v>240</v>
      </c>
      <c r="E66" s="70"/>
      <c r="H66" s="53">
        <v>0.008</v>
      </c>
    </row>
    <row r="67" spans="2:8" ht="15" thickBot="1">
      <c r="B67" s="25" t="s">
        <v>28</v>
      </c>
      <c r="C67" s="26">
        <v>1</v>
      </c>
      <c r="D67" s="26">
        <v>504</v>
      </c>
      <c r="E67" s="70"/>
      <c r="H67" s="53">
        <v>0.004</v>
      </c>
    </row>
    <row r="68" ht="13.5" thickBot="1">
      <c r="H68" s="52"/>
    </row>
    <row r="69" spans="2:8" ht="32.25" customHeight="1" thickBot="1">
      <c r="B69" s="55" t="s">
        <v>29</v>
      </c>
      <c r="C69" s="56"/>
      <c r="D69" s="56"/>
      <c r="E69" s="23"/>
      <c r="H69" s="52"/>
    </row>
    <row r="70" spans="2:8" ht="15" thickBot="1">
      <c r="B70" s="25" t="s">
        <v>26</v>
      </c>
      <c r="C70" s="26">
        <v>1</v>
      </c>
      <c r="D70" s="26">
        <v>120</v>
      </c>
      <c r="E70" s="70"/>
      <c r="H70" s="53">
        <v>0.008</v>
      </c>
    </row>
    <row r="71" spans="2:8" ht="15" thickBot="1">
      <c r="B71" s="25" t="s">
        <v>27</v>
      </c>
      <c r="C71" s="26">
        <v>1</v>
      </c>
      <c r="D71" s="26">
        <v>240</v>
      </c>
      <c r="E71" s="70"/>
      <c r="H71" s="53">
        <v>0.005</v>
      </c>
    </row>
    <row r="72" spans="2:8" ht="15" thickBot="1">
      <c r="B72" s="25" t="s">
        <v>28</v>
      </c>
      <c r="C72" s="26">
        <v>1</v>
      </c>
      <c r="D72" s="26">
        <v>504</v>
      </c>
      <c r="E72" s="70"/>
      <c r="H72" s="53">
        <v>0.003</v>
      </c>
    </row>
    <row r="73" spans="2:8" ht="14.25">
      <c r="B73" s="27"/>
      <c r="C73" s="27"/>
      <c r="D73" s="27"/>
      <c r="E73" s="40"/>
      <c r="H73" s="52"/>
    </row>
    <row r="74" spans="2:8" ht="14.25">
      <c r="B74" s="19" t="s">
        <v>30</v>
      </c>
      <c r="C74" s="19"/>
      <c r="D74" s="19"/>
      <c r="H74" s="52"/>
    </row>
    <row r="75" spans="2:8" ht="14.25">
      <c r="B75" s="19" t="s">
        <v>31</v>
      </c>
      <c r="H75" s="52"/>
    </row>
    <row r="76" ht="12.75">
      <c r="H76" s="52"/>
    </row>
    <row r="77" ht="12.75">
      <c r="H77" s="52"/>
    </row>
    <row r="78" spans="2:8" ht="31.5">
      <c r="B78" s="2" t="s">
        <v>0</v>
      </c>
      <c r="C78" s="3" t="s">
        <v>1</v>
      </c>
      <c r="D78" s="4" t="s">
        <v>2</v>
      </c>
      <c r="H78" s="52"/>
    </row>
    <row r="79" spans="2:8" ht="31.5">
      <c r="B79" s="2" t="s">
        <v>32</v>
      </c>
      <c r="C79" s="3" t="s">
        <v>33</v>
      </c>
      <c r="D79" s="6">
        <v>0.24</v>
      </c>
      <c r="H79" s="52"/>
    </row>
    <row r="80" ht="24.75" customHeight="1" thickBot="1">
      <c r="H80" s="52"/>
    </row>
    <row r="81" spans="2:8" ht="14.25" thickBot="1">
      <c r="B81" s="55" t="s">
        <v>51</v>
      </c>
      <c r="C81" s="64"/>
      <c r="D81" s="64"/>
      <c r="E81" s="65"/>
      <c r="H81" s="52"/>
    </row>
    <row r="82" spans="2:8" ht="29.25" thickBot="1">
      <c r="B82" s="13"/>
      <c r="C82" s="24" t="s">
        <v>66</v>
      </c>
      <c r="D82" s="24" t="s">
        <v>67</v>
      </c>
      <c r="E82" s="24" t="s">
        <v>34</v>
      </c>
      <c r="H82" s="52"/>
    </row>
    <row r="83" spans="2:8" ht="15" thickBot="1">
      <c r="B83" s="25" t="s">
        <v>35</v>
      </c>
      <c r="C83" s="25">
        <v>0</v>
      </c>
      <c r="D83" s="25">
        <v>5</v>
      </c>
      <c r="E83" s="71"/>
      <c r="H83" s="53">
        <v>0.08</v>
      </c>
    </row>
    <row r="84" spans="2:8" ht="15" thickBot="1">
      <c r="B84" s="43" t="s">
        <v>36</v>
      </c>
      <c r="C84" s="43">
        <v>0</v>
      </c>
      <c r="D84" s="43">
        <v>2</v>
      </c>
      <c r="E84" s="71"/>
      <c r="H84" s="53">
        <v>0.16</v>
      </c>
    </row>
    <row r="85" spans="2:8" ht="15.75" customHeight="1">
      <c r="B85" s="27"/>
      <c r="C85" s="19"/>
      <c r="D85" s="19"/>
      <c r="E85" s="28"/>
      <c r="H85" s="52"/>
    </row>
    <row r="86" spans="2:8" ht="15.75" customHeight="1">
      <c r="B86" s="2" t="s">
        <v>0</v>
      </c>
      <c r="C86" s="3" t="s">
        <v>1</v>
      </c>
      <c r="D86" s="4" t="s">
        <v>2</v>
      </c>
      <c r="E86" s="28"/>
      <c r="H86" s="52"/>
    </row>
    <row r="87" spans="2:8" ht="55.5" customHeight="1">
      <c r="B87" s="2" t="s">
        <v>32</v>
      </c>
      <c r="C87" s="3" t="s">
        <v>60</v>
      </c>
      <c r="D87" s="6">
        <v>0.12</v>
      </c>
      <c r="H87" s="52"/>
    </row>
    <row r="88" ht="13.5" thickBot="1">
      <c r="H88" s="52"/>
    </row>
    <row r="89" spans="2:8" ht="33" customHeight="1" thickBot="1">
      <c r="B89" s="55" t="s">
        <v>58</v>
      </c>
      <c r="C89" s="63"/>
      <c r="D89" s="63"/>
      <c r="E89" s="23"/>
      <c r="H89" s="52"/>
    </row>
    <row r="90" spans="2:8" ht="30" customHeight="1" thickBot="1">
      <c r="B90" s="13"/>
      <c r="C90" s="24" t="s">
        <v>66</v>
      </c>
      <c r="D90" s="24" t="s">
        <v>67</v>
      </c>
      <c r="E90" s="24" t="s">
        <v>34</v>
      </c>
      <c r="H90" s="52"/>
    </row>
    <row r="91" spans="2:8" ht="14.25" customHeight="1" thickBot="1">
      <c r="B91" s="55" t="s">
        <v>61</v>
      </c>
      <c r="C91" s="63"/>
      <c r="D91" s="63"/>
      <c r="E91" s="23"/>
      <c r="H91" s="52"/>
    </row>
    <row r="92" spans="2:8" ht="15" thickBot="1">
      <c r="B92" s="25" t="s">
        <v>68</v>
      </c>
      <c r="C92" s="26">
        <v>0</v>
      </c>
      <c r="D92" s="26">
        <v>8</v>
      </c>
      <c r="E92" s="72"/>
      <c r="H92" s="52"/>
    </row>
    <row r="93" spans="2:8" ht="15" thickBot="1">
      <c r="B93" s="25" t="s">
        <v>69</v>
      </c>
      <c r="C93" s="26">
        <v>0</v>
      </c>
      <c r="D93" s="26">
        <v>16</v>
      </c>
      <c r="E93" s="72"/>
      <c r="H93" s="52"/>
    </row>
    <row r="94" spans="2:8" ht="15" thickBot="1">
      <c r="B94" s="25" t="s">
        <v>52</v>
      </c>
      <c r="C94" s="26">
        <v>0</v>
      </c>
      <c r="D94" s="26">
        <v>8</v>
      </c>
      <c r="E94" s="72"/>
      <c r="H94" s="52"/>
    </row>
    <row r="95" spans="2:8" ht="15" thickBot="1">
      <c r="B95" s="25" t="s">
        <v>47</v>
      </c>
      <c r="C95" s="26">
        <v>0</v>
      </c>
      <c r="D95" s="26">
        <v>14</v>
      </c>
      <c r="E95" s="72"/>
      <c r="H95" s="52"/>
    </row>
    <row r="96" spans="2:8" ht="14.25" customHeight="1" thickBot="1">
      <c r="B96" s="25" t="s">
        <v>48</v>
      </c>
      <c r="C96" s="26">
        <v>0</v>
      </c>
      <c r="D96" s="26">
        <v>20</v>
      </c>
      <c r="E96" s="72"/>
      <c r="H96" s="52"/>
    </row>
    <row r="97" spans="2:8" ht="27" customHeight="1" thickBot="1">
      <c r="B97" s="46" t="s">
        <v>50</v>
      </c>
      <c r="C97" s="46">
        <v>0</v>
      </c>
      <c r="D97" s="46">
        <v>36</v>
      </c>
      <c r="E97" s="72"/>
      <c r="H97" s="53">
        <v>0.12</v>
      </c>
    </row>
  </sheetData>
  <sheetProtection password="D926" sheet="1" objects="1" scenarios="1"/>
  <mergeCells count="13">
    <mergeCell ref="B91:D91"/>
    <mergeCell ref="B41:D41"/>
    <mergeCell ref="B47:D47"/>
    <mergeCell ref="B64:D64"/>
    <mergeCell ref="B69:D69"/>
    <mergeCell ref="B81:E81"/>
    <mergeCell ref="B89:D89"/>
    <mergeCell ref="B30:D30"/>
    <mergeCell ref="B2:G2"/>
    <mergeCell ref="B8:G8"/>
    <mergeCell ref="B13:F13"/>
    <mergeCell ref="B17:F17"/>
    <mergeCell ref="B24:D24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5" r:id="rId1"/>
  <rowBreaks count="2" manualBreakCount="2">
    <brk id="18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2017-12-07T08:44:23Z</cp:lastPrinted>
  <dcterms:created xsi:type="dcterms:W3CDTF">2017-02-01T12:22:28Z</dcterms:created>
  <dcterms:modified xsi:type="dcterms:W3CDTF">2017-12-11T11:44:33Z</dcterms:modified>
  <cp:category/>
  <cp:version/>
  <cp:contentType/>
  <cp:contentStatus/>
</cp:coreProperties>
</file>