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příloha č_1 k VZ tisk časopisu " sheetId="1" r:id="rId1"/>
  </sheets>
  <definedNames>
    <definedName name="_xlnm.Print_Area" localSheetId="0">'příloha č_1 k VZ tisk časopisu '!$B$2:$H$25</definedName>
  </definedNames>
  <calcPr fullCalcOnLoad="1"/>
</workbook>
</file>

<file path=xl/sharedStrings.xml><?xml version="1.0" encoding="utf-8"?>
<sst xmlns="http://schemas.openxmlformats.org/spreadsheetml/2006/main" count="26" uniqueCount="26">
  <si>
    <t>název zhotovitele tisku:</t>
  </si>
  <si>
    <r>
      <t>časopis STATI</t>
    </r>
    <r>
      <rPr>
        <sz val="11"/>
        <color indexed="8"/>
        <rFont val="Calibri"/>
        <family val="2"/>
      </rPr>
      <t>STIKA &amp; MY: měsíční periodikum</t>
    </r>
  </si>
  <si>
    <t>formát A4</t>
  </si>
  <si>
    <t>barevnost 4/4</t>
  </si>
  <si>
    <t>papír pro obálku 175 g MK</t>
  </si>
  <si>
    <t>papír pro vnitřek časopisu 115 g MK</t>
  </si>
  <si>
    <t>vazba V1</t>
  </si>
  <si>
    <t>rozsah: 20 až 60 stran včetně obálky</t>
  </si>
  <si>
    <t>navrhované kalkulace  ceny bez DPH pro tisk časopisu STATISTIKA &amp; MY</t>
  </si>
  <si>
    <t>počet stran</t>
  </si>
  <si>
    <t>celková cena při nákladu 1000 ks</t>
  </si>
  <si>
    <t>Do šedých polí doplňte jednotlivé kalkulace cen bez DPH.</t>
  </si>
  <si>
    <t>K vyplnění tabulek použijte tohoto dokumentu ve formátu xls.</t>
  </si>
  <si>
    <t>Je nutné vyplnit všechny buňky tabulky.</t>
  </si>
  <si>
    <t>Aritmetický průměr ceny na stránku vycházející ze všech dodaných údajů (všechna šedá pole tabulky) doplňte zde:</t>
  </si>
  <si>
    <t>Hodnotícím kritériem je nejnižší aritmetický průměr ceny na stránku vycházející ze všech dodaných údajů, přičemž jednotlivé položky kalkulací budou považovány účastníky za závazné a budou odpovídat fakturovaným částkám.</t>
  </si>
  <si>
    <t>celková cena při nákladu 750 ks</t>
  </si>
  <si>
    <t>celková cena při nákladu 1250 ks</t>
  </si>
  <si>
    <t>celková cena při nákladu 1500 ks</t>
  </si>
  <si>
    <t>celková cena při nákladu 1750 ks</t>
  </si>
  <si>
    <t>celková cena při nákladu 2000 ks</t>
  </si>
  <si>
    <t>náklad: 750 ks až 2000 ks</t>
  </si>
  <si>
    <r>
      <t xml:space="preserve">Předpokládaná celková cena za realizaci veřejné zakázky  v letech  2013 a 2014: </t>
    </r>
    <r>
      <rPr>
        <sz val="11"/>
        <rFont val="Calibri"/>
        <family val="2"/>
      </rPr>
      <t>950 000 Kč bez DPH.</t>
    </r>
  </si>
  <si>
    <t>Předpokládaný počet vydání - 10 čísel časopisu/rok.</t>
  </si>
  <si>
    <t xml:space="preserve">Objednávání tisku vždy minimálně 3 kalendářní dny předem spolu s podklady objednatele. </t>
  </si>
  <si>
    <t>Příloha č. 5 ZP - Tabulka nabídkové ceny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</si>
</sst>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&quot; Kč&quot;"/>
    <numFmt numFmtId="165" formatCode="#,##0.00\ [$Kč-405];[Red]\-#,##0.00\ [$Kč-405]"/>
    <numFmt numFmtId="166" formatCode="0.000"/>
    <numFmt numFmtId="167" formatCode="#,##0.000"/>
    <numFmt numFmtId="168" formatCode="0.0"/>
  </numFmts>
  <fonts count="21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1"/>
      <color indexed="10"/>
      <name val="Calibri"/>
      <family val="2"/>
    </font>
    <font>
      <sz val="11"/>
      <color indexed="8"/>
      <name val="Arial"/>
      <family val="2"/>
    </font>
    <font>
      <sz val="1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Alignment="0" applyProtection="0"/>
    <xf numFmtId="9" fontId="1" fillId="0" borderId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34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16" borderId="0" xfId="0" applyFont="1" applyFill="1" applyAlignment="1">
      <alignment/>
    </xf>
    <xf numFmtId="0" fontId="0" fillId="16" borderId="0" xfId="0" applyFill="1" applyAlignment="1">
      <alignment/>
    </xf>
    <xf numFmtId="0" fontId="0" fillId="24" borderId="0" xfId="0" applyFill="1" applyAlignment="1">
      <alignment/>
    </xf>
    <xf numFmtId="0" fontId="3" fillId="0" borderId="0" xfId="0" applyFont="1" applyAlignment="1">
      <alignment/>
    </xf>
    <xf numFmtId="164" fontId="0" fillId="0" borderId="0" xfId="0" applyNumberFormat="1" applyAlignment="1">
      <alignment/>
    </xf>
    <xf numFmtId="0" fontId="13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164" fontId="0" fillId="19" borderId="12" xfId="0" applyNumberFormat="1" applyFill="1" applyBorder="1" applyAlignment="1">
      <alignment/>
    </xf>
    <xf numFmtId="164" fontId="0" fillId="19" borderId="13" xfId="0" applyNumberFormat="1" applyFill="1" applyBorder="1" applyAlignment="1">
      <alignment/>
    </xf>
    <xf numFmtId="0" fontId="0" fillId="0" borderId="11" xfId="0" applyFill="1" applyBorder="1" applyAlignment="1">
      <alignment horizontal="center"/>
    </xf>
    <xf numFmtId="165" fontId="0" fillId="19" borderId="12" xfId="0" applyNumberFormat="1" applyFill="1" applyBorder="1" applyAlignment="1">
      <alignment/>
    </xf>
    <xf numFmtId="0" fontId="0" fillId="0" borderId="14" xfId="0" applyFill="1" applyBorder="1" applyAlignment="1">
      <alignment horizontal="center"/>
    </xf>
    <xf numFmtId="164" fontId="0" fillId="19" borderId="15" xfId="0" applyNumberFormat="1" applyFill="1" applyBorder="1" applyAlignment="1">
      <alignment/>
    </xf>
    <xf numFmtId="164" fontId="0" fillId="19" borderId="16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Fill="1" applyBorder="1" applyAlignment="1">
      <alignment/>
    </xf>
    <xf numFmtId="167" fontId="0" fillId="0" borderId="0" xfId="0" applyNumberFormat="1" applyFill="1" applyBorder="1" applyAlignment="1">
      <alignment horizontal="right"/>
    </xf>
    <xf numFmtId="168" fontId="0" fillId="0" borderId="0" xfId="0" applyNumberFormat="1" applyAlignment="1">
      <alignment/>
    </xf>
    <xf numFmtId="0" fontId="0" fillId="19" borderId="17" xfId="0" applyFill="1" applyBorder="1" applyAlignment="1">
      <alignment/>
    </xf>
    <xf numFmtId="0" fontId="20" fillId="0" borderId="0" xfId="0" applyFont="1" applyAlignment="1">
      <alignment/>
    </xf>
    <xf numFmtId="0" fontId="0" fillId="0" borderId="0" xfId="0" applyFont="1" applyFill="1" applyBorder="1" applyAlignment="1">
      <alignment/>
    </xf>
    <xf numFmtId="166" fontId="0" fillId="25" borderId="0" xfId="0" applyNumberFormat="1" applyFill="1" applyBorder="1" applyAlignment="1">
      <alignment/>
    </xf>
    <xf numFmtId="0" fontId="0" fillId="25" borderId="0" xfId="0" applyFill="1" applyBorder="1" applyAlignment="1">
      <alignment/>
    </xf>
    <xf numFmtId="166" fontId="0" fillId="19" borderId="17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0" xfId="0" applyAlignment="1">
      <alignment/>
    </xf>
    <xf numFmtId="0" fontId="0" fillId="0" borderId="17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wrapText="1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9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E3E3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PageLayoutView="0" workbookViewId="0" topLeftCell="A1">
      <selection activeCell="H7" sqref="H7"/>
    </sheetView>
  </sheetViews>
  <sheetFormatPr defaultColWidth="9.140625" defaultRowHeight="15"/>
  <cols>
    <col min="2" max="2" width="15.7109375" style="0" customWidth="1"/>
    <col min="3" max="3" width="16.28125" style="0" customWidth="1"/>
    <col min="4" max="4" width="17.28125" style="0" customWidth="1"/>
    <col min="5" max="5" width="17.140625" style="0" customWidth="1"/>
    <col min="6" max="6" width="15.7109375" style="0" customWidth="1"/>
    <col min="7" max="7" width="15.28125" style="0" customWidth="1"/>
    <col min="8" max="8" width="16.57421875" style="0" customWidth="1"/>
    <col min="9" max="9" width="19.421875" style="0" customWidth="1"/>
  </cols>
  <sheetData>
    <row r="1" spans="7:8" ht="12" customHeight="1">
      <c r="G1" t="s">
        <v>25</v>
      </c>
      <c r="H1" s="1"/>
    </row>
    <row r="2" spans="2:8" ht="15">
      <c r="B2" t="s">
        <v>0</v>
      </c>
      <c r="D2" s="2"/>
      <c r="E2" s="3"/>
      <c r="F2" s="3"/>
      <c r="G2" s="3"/>
      <c r="H2" s="4"/>
    </row>
    <row r="3" ht="13.5" customHeight="1">
      <c r="B3" s="5" t="s">
        <v>1</v>
      </c>
    </row>
    <row r="4" spans="2:7" ht="15">
      <c r="B4" t="s">
        <v>2</v>
      </c>
      <c r="F4" s="6"/>
      <c r="G4" s="6"/>
    </row>
    <row r="5" spans="2:7" ht="15">
      <c r="B5" t="s">
        <v>3</v>
      </c>
      <c r="F5" s="6"/>
      <c r="G5" s="6"/>
    </row>
    <row r="6" spans="2:7" ht="15">
      <c r="B6" t="s">
        <v>4</v>
      </c>
      <c r="F6" s="6"/>
      <c r="G6" s="6"/>
    </row>
    <row r="7" spans="2:7" ht="15">
      <c r="B7" t="s">
        <v>5</v>
      </c>
      <c r="E7" s="31"/>
      <c r="F7" s="31"/>
      <c r="G7" s="6"/>
    </row>
    <row r="8" spans="2:7" ht="15">
      <c r="B8" s="23" t="s">
        <v>6</v>
      </c>
      <c r="F8" s="6"/>
      <c r="G8" s="6"/>
    </row>
    <row r="9" spans="2:7" ht="15">
      <c r="B9" t="s">
        <v>21</v>
      </c>
      <c r="F9" s="6"/>
      <c r="G9" s="6"/>
    </row>
    <row r="10" spans="2:7" ht="15">
      <c r="B10" t="s">
        <v>7</v>
      </c>
      <c r="F10" s="6"/>
      <c r="G10" s="6"/>
    </row>
    <row r="11" spans="2:7" ht="7.5" customHeight="1">
      <c r="B11" s="7"/>
      <c r="C11" s="7"/>
      <c r="D11" s="7"/>
      <c r="E11" s="7"/>
      <c r="F11" s="7"/>
      <c r="G11" s="7"/>
    </row>
    <row r="12" ht="7.5" customHeight="1"/>
    <row r="13" spans="2:8" ht="18" customHeight="1">
      <c r="B13" s="32" t="s">
        <v>8</v>
      </c>
      <c r="C13" s="32"/>
      <c r="D13" s="32"/>
      <c r="E13" s="32"/>
      <c r="F13" s="32"/>
      <c r="G13" s="32"/>
      <c r="H13" s="32"/>
    </row>
    <row r="14" spans="2:8" ht="26.25" customHeight="1">
      <c r="B14" s="8" t="s">
        <v>9</v>
      </c>
      <c r="C14" s="29" t="s">
        <v>16</v>
      </c>
      <c r="D14" s="29" t="s">
        <v>10</v>
      </c>
      <c r="E14" s="29" t="s">
        <v>17</v>
      </c>
      <c r="F14" s="29" t="s">
        <v>18</v>
      </c>
      <c r="G14" s="29" t="s">
        <v>19</v>
      </c>
      <c r="H14" s="30" t="s">
        <v>20</v>
      </c>
    </row>
    <row r="15" spans="2:8" ht="15">
      <c r="B15" s="9">
        <v>20</v>
      </c>
      <c r="C15" s="10"/>
      <c r="D15" s="10"/>
      <c r="E15" s="10"/>
      <c r="F15" s="10"/>
      <c r="G15" s="10"/>
      <c r="H15" s="11"/>
    </row>
    <row r="16" spans="2:8" ht="15">
      <c r="B16" s="9">
        <v>24</v>
      </c>
      <c r="C16" s="10"/>
      <c r="D16" s="10"/>
      <c r="E16" s="10"/>
      <c r="F16" s="10"/>
      <c r="G16" s="10"/>
      <c r="H16" s="11"/>
    </row>
    <row r="17" spans="2:8" ht="15">
      <c r="B17" s="9">
        <v>28</v>
      </c>
      <c r="C17" s="10"/>
      <c r="D17" s="10"/>
      <c r="E17" s="10"/>
      <c r="F17" s="10"/>
      <c r="G17" s="10"/>
      <c r="H17" s="11"/>
    </row>
    <row r="18" spans="2:8" ht="15">
      <c r="B18" s="9">
        <v>32</v>
      </c>
      <c r="C18" s="10"/>
      <c r="D18" s="10"/>
      <c r="E18" s="10"/>
      <c r="F18" s="10"/>
      <c r="G18" s="10"/>
      <c r="H18" s="11"/>
    </row>
    <row r="19" spans="2:8" ht="15">
      <c r="B19" s="9">
        <v>36</v>
      </c>
      <c r="C19" s="10"/>
      <c r="D19" s="10"/>
      <c r="E19" s="10"/>
      <c r="F19" s="10"/>
      <c r="G19" s="10"/>
      <c r="H19" s="11"/>
    </row>
    <row r="20" spans="2:8" ht="15">
      <c r="B20" s="12">
        <v>40</v>
      </c>
      <c r="C20" s="10"/>
      <c r="D20" s="10"/>
      <c r="E20" s="10"/>
      <c r="F20" s="13"/>
      <c r="G20" s="10"/>
      <c r="H20" s="11"/>
    </row>
    <row r="21" spans="2:8" ht="15">
      <c r="B21" s="12">
        <v>44</v>
      </c>
      <c r="C21" s="10"/>
      <c r="D21" s="10"/>
      <c r="E21" s="10"/>
      <c r="F21" s="10"/>
      <c r="G21" s="10"/>
      <c r="H21" s="11"/>
    </row>
    <row r="22" spans="2:8" ht="15">
      <c r="B22" s="12">
        <v>48</v>
      </c>
      <c r="C22" s="10"/>
      <c r="D22" s="10"/>
      <c r="E22" s="10"/>
      <c r="F22" s="10"/>
      <c r="G22" s="10"/>
      <c r="H22" s="11"/>
    </row>
    <row r="23" spans="2:8" ht="15">
      <c r="B23" s="12">
        <v>52</v>
      </c>
      <c r="C23" s="10"/>
      <c r="D23" s="10"/>
      <c r="E23" s="10"/>
      <c r="F23" s="10"/>
      <c r="G23" s="10"/>
      <c r="H23" s="11"/>
    </row>
    <row r="24" spans="2:8" ht="15">
      <c r="B24" s="14">
        <v>60</v>
      </c>
      <c r="C24" s="15"/>
      <c r="D24" s="15"/>
      <c r="E24" s="15"/>
      <c r="F24" s="15"/>
      <c r="G24" s="15"/>
      <c r="H24" s="16"/>
    </row>
    <row r="25" spans="2:8" s="17" customFormat="1" ht="15">
      <c r="B25" s="18"/>
      <c r="C25" s="19">
        <f>(C15+C16+C17+C18+C19+C20+C21+C22+C23+C24)/750/384</f>
        <v>0</v>
      </c>
      <c r="D25" s="20">
        <f>(D15+D16+D17+D18+D19+D20+D21+D22+D23+D24)/1000/384</f>
        <v>0</v>
      </c>
      <c r="E25" s="19">
        <f>(E15+E16+E17+E18+E19+E20+E21+E22+E23+E24)/1250/384</f>
        <v>0</v>
      </c>
      <c r="F25" s="19">
        <f>(F15+F16+F17+F18+F19+F20+F21+F22+F23+F24)/1500/384</f>
        <v>0</v>
      </c>
      <c r="G25" s="20">
        <f>(G15+G16+G17+G18+G19+G20+G21+G22+G23+G24)/1750/384</f>
        <v>0</v>
      </c>
      <c r="H25" s="19">
        <f>(H15+H16+H17+H18+H19+H20+H21+H22+H23+H24)/2000/384</f>
        <v>0</v>
      </c>
    </row>
    <row r="26" spans="2:8" s="17" customFormat="1" ht="7.5" customHeight="1">
      <c r="B26"/>
      <c r="C26"/>
      <c r="D26"/>
      <c r="E26"/>
      <c r="F26"/>
      <c r="G26"/>
      <c r="H26" s="21"/>
    </row>
    <row r="27" spans="2:8" s="17" customFormat="1" ht="14.25" customHeight="1">
      <c r="B27" s="22"/>
      <c r="C27" s="23" t="s">
        <v>11</v>
      </c>
      <c r="D27"/>
      <c r="E27"/>
      <c r="F27"/>
      <c r="G27"/>
      <c r="H27"/>
    </row>
    <row r="28" spans="2:8" s="17" customFormat="1" ht="14.25" customHeight="1">
      <c r="B28" s="18" t="s">
        <v>12</v>
      </c>
      <c r="C28"/>
      <c r="D28"/>
      <c r="E28"/>
      <c r="F28"/>
      <c r="G28"/>
      <c r="H28"/>
    </row>
    <row r="29" spans="2:8" s="17" customFormat="1" ht="14.25" customHeight="1">
      <c r="B29" s="18" t="s">
        <v>13</v>
      </c>
      <c r="C29"/>
      <c r="D29"/>
      <c r="E29"/>
      <c r="F29"/>
      <c r="G29"/>
      <c r="H29"/>
    </row>
    <row r="30" spans="2:9" s="17" customFormat="1" ht="14.25" customHeight="1">
      <c r="B30" s="18" t="s">
        <v>14</v>
      </c>
      <c r="C30"/>
      <c r="D30"/>
      <c r="E30"/>
      <c r="F30"/>
      <c r="G30"/>
      <c r="H30" s="25"/>
      <c r="I30" s="26"/>
    </row>
    <row r="31" spans="2:9" s="17" customFormat="1" ht="15" customHeight="1">
      <c r="B31" s="24"/>
      <c r="C31"/>
      <c r="D31"/>
      <c r="E31"/>
      <c r="F31"/>
      <c r="G31"/>
      <c r="H31" s="27">
        <f>(C25+D25+E25+F25+G25+H25)/6</f>
        <v>0</v>
      </c>
      <c r="I31" s="26"/>
    </row>
    <row r="32" spans="2:8" s="17" customFormat="1" ht="39" customHeight="1">
      <c r="B32" s="33" t="s">
        <v>15</v>
      </c>
      <c r="C32" s="33"/>
      <c r="D32" s="33"/>
      <c r="E32" s="33"/>
      <c r="F32" s="33"/>
      <c r="G32" s="33"/>
      <c r="H32" s="33"/>
    </row>
    <row r="33" spans="2:8" s="17" customFormat="1" ht="15">
      <c r="B33"/>
      <c r="C33"/>
      <c r="D33"/>
      <c r="E33"/>
      <c r="F33"/>
      <c r="G33"/>
      <c r="H33"/>
    </row>
    <row r="34" spans="2:8" s="17" customFormat="1" ht="15">
      <c r="B34" t="s">
        <v>22</v>
      </c>
      <c r="C34" s="6"/>
      <c r="D34"/>
      <c r="E34"/>
      <c r="F34"/>
      <c r="G34"/>
      <c r="H34"/>
    </row>
    <row r="35" spans="1:2" ht="15">
      <c r="A35" s="28"/>
      <c r="B35" t="s">
        <v>23</v>
      </c>
    </row>
    <row r="36" spans="1:2" ht="15">
      <c r="A36" s="28"/>
      <c r="B36" t="s">
        <v>24</v>
      </c>
    </row>
  </sheetData>
  <sheetProtection/>
  <mergeCells count="3">
    <mergeCell ref="E7:F7"/>
    <mergeCell ref="B13:H13"/>
    <mergeCell ref="B32:H32"/>
  </mergeCells>
  <printOptions/>
  <pageMargins left="0.7875" right="0.7875" top="0.39375" bottom="0.39375" header="0.5118055555555556" footer="0.5118055555555556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Bokvajová Alena </cp:lastModifiedBy>
  <dcterms:created xsi:type="dcterms:W3CDTF">2013-02-18T10:09:23Z</dcterms:created>
  <dcterms:modified xsi:type="dcterms:W3CDTF">2013-02-18T10:09:23Z</dcterms:modified>
  <cp:category/>
  <cp:version/>
  <cp:contentType/>
  <cp:contentStatus/>
</cp:coreProperties>
</file>