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65521" yWindow="65521" windowWidth="14520" windowHeight="13755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<sst xmlns="http://schemas.openxmlformats.org/spreadsheetml/2006/main" count="117" uniqueCount="67">
  <si>
    <r>
      <t xml:space="preserve">Dopisní papír  </t>
    </r>
    <r>
      <rPr>
        <b/>
        <sz val="16"/>
        <color theme="1"/>
        <rFont val="Calibri"/>
        <family val="2"/>
      </rPr>
      <t>̶</t>
    </r>
    <r>
      <rPr>
        <b/>
        <sz val="16"/>
        <color theme="1"/>
        <rFont val="Calibri"/>
        <family val="2"/>
        <scheme val="minor"/>
      </rPr>
      <t xml:space="preserve">  úřad</t>
    </r>
  </si>
  <si>
    <t>formát A4, papír BO 80g/m²</t>
  </si>
  <si>
    <t>barevnost/náklad</t>
  </si>
  <si>
    <t>500 ks</t>
  </si>
  <si>
    <t>1000 ks</t>
  </si>
  <si>
    <t>1500 ks</t>
  </si>
  <si>
    <t>2000 ks</t>
  </si>
  <si>
    <t>1/0</t>
  </si>
  <si>
    <t>1/1</t>
  </si>
  <si>
    <t>4/0</t>
  </si>
  <si>
    <t>4/1</t>
  </si>
  <si>
    <t>Dopisní papír  ̶  předsedkyně</t>
  </si>
  <si>
    <t>náklad</t>
  </si>
  <si>
    <t>700 ks</t>
  </si>
  <si>
    <t>formát A4, barevnost 2/1, papír Mohawk Via Laid/pure white 00 100g/m²</t>
  </si>
  <si>
    <r>
      <t xml:space="preserve">Dopisní obálka  </t>
    </r>
    <r>
      <rPr>
        <b/>
        <sz val="16"/>
        <color theme="1"/>
        <rFont val="Calibri"/>
        <family val="2"/>
      </rPr>
      <t>̶</t>
    </r>
    <r>
      <rPr>
        <b/>
        <sz val="16"/>
        <color theme="1"/>
        <rFont val="Calibri"/>
        <family val="2"/>
        <scheme val="minor"/>
      </rPr>
      <t xml:space="preserve">  předsedkyně</t>
    </r>
  </si>
  <si>
    <t>formát 110x220 mm bez okénka, barevnost 2/0, papír Mohawk Via Laid/pure white 00 100g/m², samolepící s odnímatelnou páskou, knihařské zpracování - výsek a lepení</t>
  </si>
  <si>
    <t>Trhací bloky</t>
  </si>
  <si>
    <t>barevnost 3/0, papír BO 80g/m², bločky vytvářet po 50 listech, poslední list karton BO 300g/m² bez tisku, slepit v hlavě bílým (průhledným) lepidlem</t>
  </si>
  <si>
    <t>formát/náklad</t>
  </si>
  <si>
    <t>A4</t>
  </si>
  <si>
    <t>A5</t>
  </si>
  <si>
    <t>90x90 mm</t>
  </si>
  <si>
    <t>formát  520 x 380 mm, papír křída mat 300g/m2, barevnost 4/0, povrchová úprava matná laminace 1/0 + parciální UV lak do 15% pokrytí, výsek z dodané raznice</t>
  </si>
  <si>
    <t>Výsekové desky</t>
  </si>
  <si>
    <t>Stolní kalendář</t>
  </si>
  <si>
    <t>Nástěnný kalendář</t>
  </si>
  <si>
    <r>
      <rPr>
        <i/>
        <sz val="11"/>
        <color theme="1"/>
        <rFont val="Calibri"/>
        <family val="2"/>
        <scheme val="minor"/>
      </rPr>
      <t xml:space="preserve">listy kalendáře: </t>
    </r>
    <r>
      <rPr>
        <sz val="11"/>
        <color theme="1"/>
        <rFont val="Calibri"/>
        <family val="2"/>
        <scheme val="minor"/>
      </rPr>
      <t>formát 420 x 594 mm, barevnost 4/0, povrchová úprava 1/0 lak, papír křída 170g/m</t>
    </r>
    <r>
      <rPr>
        <sz val="11"/>
        <color theme="1"/>
        <rFont val="Calibri"/>
        <family val="2"/>
      </rPr>
      <t xml:space="preserve">², počet listů 14; </t>
    </r>
    <r>
      <rPr>
        <i/>
        <sz val="11"/>
        <color theme="1"/>
        <rFont val="Calibri"/>
        <family val="2"/>
      </rPr>
      <t xml:space="preserve">podkladový karton: </t>
    </r>
    <r>
      <rPr>
        <sz val="11"/>
        <color theme="1"/>
        <rFont val="Calibri"/>
        <family val="2"/>
      </rPr>
      <t>formát 420 x 594 mm, bez potisku, papír bílý natíraný karton 400g/m²; vazba kroužková kalendářová, po kratší straně 1 háček na pověšení</t>
    </r>
  </si>
  <si>
    <t>Pexeso</t>
  </si>
  <si>
    <r>
      <t xml:space="preserve">stojánek: </t>
    </r>
    <r>
      <rPr>
        <sz val="11"/>
        <color theme="1"/>
        <rFont val="Calibri"/>
        <family val="2"/>
        <scheme val="minor"/>
      </rPr>
      <t>formát 297 x 450 mm bigovat na 3 místech, bez potisku, papír bílo-bílá lepenka 600g/m</t>
    </r>
    <r>
      <rPr>
        <sz val="11"/>
        <color theme="1"/>
        <rFont val="Calibri"/>
        <family val="2"/>
      </rPr>
      <t xml:space="preserve">²; </t>
    </r>
    <r>
      <rPr>
        <i/>
        <sz val="11"/>
        <color theme="1"/>
        <rFont val="Calibri"/>
        <family val="2"/>
      </rPr>
      <t xml:space="preserve">úvodní list: </t>
    </r>
    <r>
      <rPr>
        <sz val="11"/>
        <color theme="1"/>
        <rFont val="Calibri"/>
        <family val="2"/>
      </rPr>
      <t xml:space="preserve">formát 297 x 135 mm, barevnost 4/0, papír BO 160g/m², 1 list; </t>
    </r>
    <r>
      <rPr>
        <i/>
        <sz val="11"/>
        <color theme="1"/>
        <rFont val="Calibri"/>
        <family val="2"/>
      </rPr>
      <t xml:space="preserve">listy kalendária: </t>
    </r>
    <r>
      <rPr>
        <sz val="11"/>
        <color theme="1"/>
        <rFont val="Calibri"/>
        <family val="2"/>
      </rPr>
      <t xml:space="preserve">formát 297 x 135 mm, barevnost 4/4, papír BO 120g/m², 29 listů; </t>
    </r>
    <r>
      <rPr>
        <i/>
        <sz val="11"/>
        <color theme="1"/>
        <rFont val="Calibri"/>
        <family val="2"/>
      </rPr>
      <t xml:space="preserve">tirážové listy: </t>
    </r>
    <r>
      <rPr>
        <sz val="11"/>
        <color theme="1"/>
        <rFont val="Calibri"/>
        <family val="2"/>
      </rPr>
      <t>formát 297 x 170 mm, barevnost 4/0,  papír BO 160g/m², 2 listy; vazba kroužková kalendářová po delší straně</t>
    </r>
  </si>
  <si>
    <t>Omalovánky</t>
  </si>
  <si>
    <t>formát A5 na ležato, barevnost 1/1, papír BO 160g/m², vazba V1, 16 stran</t>
  </si>
  <si>
    <t>3000 ks</t>
  </si>
  <si>
    <t>Statistika a My</t>
  </si>
  <si>
    <t>Letáky</t>
  </si>
  <si>
    <t>falcovat na 99 x 210 mm (u A4 do sebe, u 396 x 210 mm na harmoniku), barevnost 4/4, papír LK 115g/m²</t>
  </si>
  <si>
    <t>396x210 mm</t>
  </si>
  <si>
    <t xml:space="preserve">Výkazy a dotazníky </t>
  </si>
  <si>
    <t>počet stran</t>
  </si>
  <si>
    <t>barevnost</t>
  </si>
  <si>
    <t>cena</t>
  </si>
  <si>
    <t>2/0</t>
  </si>
  <si>
    <t>4/4</t>
  </si>
  <si>
    <t>2/2</t>
  </si>
  <si>
    <r>
      <t>formát A4, u většího počtu stran než 2 A4 se předpokládá tisk na A3 + případý dotisk na A4 (např. 6 stran) s následným vkládáním A3 do sebe, případně A4 doprostřed, papír BO 80g/m</t>
    </r>
    <r>
      <rPr>
        <sz val="11"/>
        <color theme="1"/>
        <rFont val="Calibri"/>
        <family val="2"/>
      </rPr>
      <t>²</t>
    </r>
  </si>
  <si>
    <t>Statistická ročenka ČR</t>
  </si>
  <si>
    <t>800 ks</t>
  </si>
  <si>
    <t>99 x 210 mm</t>
  </si>
  <si>
    <r>
      <t xml:space="preserve">Publikace V1  </t>
    </r>
    <r>
      <rPr>
        <b/>
        <sz val="16"/>
        <color theme="1"/>
        <rFont val="Calibri"/>
        <family val="2"/>
      </rPr>
      <t xml:space="preserve">̶ </t>
    </r>
    <r>
      <rPr>
        <b/>
        <sz val="16"/>
        <color theme="1"/>
        <rFont val="Calibri"/>
        <family val="2"/>
        <scheme val="minor"/>
      </rPr>
      <t xml:space="preserve"> cb, BO</t>
    </r>
  </si>
  <si>
    <r>
      <t xml:space="preserve">vazba V1, </t>
    </r>
    <r>
      <rPr>
        <i/>
        <sz val="11"/>
        <color theme="1"/>
        <rFont val="Calibri"/>
        <family val="2"/>
        <scheme val="minor"/>
      </rPr>
      <t>obálka</t>
    </r>
    <r>
      <rPr>
        <sz val="11"/>
        <color theme="1"/>
        <rFont val="Calibri"/>
        <family val="2"/>
        <scheme val="minor"/>
      </rPr>
      <t xml:space="preserve">: barevnost 4/1, povrchová úprava lamino lesk 1/0, papír BO 250 g/m², 4 strany; </t>
    </r>
    <r>
      <rPr>
        <i/>
        <sz val="11"/>
        <color theme="1"/>
        <rFont val="Calibri"/>
        <family val="2"/>
        <scheme val="minor"/>
      </rPr>
      <t>blok</t>
    </r>
    <r>
      <rPr>
        <sz val="11"/>
        <color theme="1"/>
        <rFont val="Calibri"/>
        <family val="2"/>
        <scheme val="minor"/>
      </rPr>
      <t>: barevnost  1/1, papír BO 80g/m², počet stran 28</t>
    </r>
  </si>
  <si>
    <r>
      <t xml:space="preserve">Publikace V1  </t>
    </r>
    <r>
      <rPr>
        <b/>
        <sz val="16"/>
        <color theme="1"/>
        <rFont val="Calibri"/>
        <family val="2"/>
      </rPr>
      <t xml:space="preserve">̶ </t>
    </r>
    <r>
      <rPr>
        <b/>
        <sz val="16"/>
        <color theme="1"/>
        <rFont val="Calibri"/>
        <family val="2"/>
        <scheme val="minor"/>
      </rPr>
      <t xml:space="preserve"> bar, LK</t>
    </r>
  </si>
  <si>
    <r>
      <t xml:space="preserve">Publikace V2  </t>
    </r>
    <r>
      <rPr>
        <b/>
        <sz val="16"/>
        <color theme="1"/>
        <rFont val="Calibri"/>
        <family val="2"/>
      </rPr>
      <t xml:space="preserve">̶ </t>
    </r>
    <r>
      <rPr>
        <b/>
        <sz val="16"/>
        <color theme="1"/>
        <rFont val="Calibri"/>
        <family val="2"/>
        <scheme val="minor"/>
      </rPr>
      <t xml:space="preserve"> cb, LKBO</t>
    </r>
  </si>
  <si>
    <r>
      <t xml:space="preserve">vazba V2, </t>
    </r>
    <r>
      <rPr>
        <i/>
        <sz val="11"/>
        <color theme="1"/>
        <rFont val="Calibri"/>
        <family val="2"/>
        <scheme val="minor"/>
      </rPr>
      <t>obálka</t>
    </r>
    <r>
      <rPr>
        <sz val="11"/>
        <color theme="1"/>
        <rFont val="Calibri"/>
        <family val="2"/>
        <scheme val="minor"/>
      </rPr>
      <t xml:space="preserve">: barevnost 4/4, povrchová úprava lamino lesk 1/0, papír LK 200 g/m², 4 strany; </t>
    </r>
    <r>
      <rPr>
        <i/>
        <sz val="11"/>
        <color theme="1"/>
        <rFont val="Calibri"/>
        <family val="2"/>
        <scheme val="minor"/>
      </rPr>
      <t>blok</t>
    </r>
    <r>
      <rPr>
        <sz val="11"/>
        <color theme="1"/>
        <rFont val="Calibri"/>
        <family val="2"/>
        <scheme val="minor"/>
      </rPr>
      <t>: barevnost  1/1, papír BO 80g/m², počet stran 80</t>
    </r>
  </si>
  <si>
    <t>Publikace V8a</t>
  </si>
  <si>
    <t>900 ks</t>
  </si>
  <si>
    <r>
      <t xml:space="preserve">formát 210 x 210 mm; </t>
    </r>
    <r>
      <rPr>
        <i/>
        <sz val="11"/>
        <color theme="1"/>
        <rFont val="Calibri"/>
        <family val="2"/>
        <scheme val="minor"/>
      </rPr>
      <t>vazba</t>
    </r>
    <r>
      <rPr>
        <sz val="11"/>
        <color theme="1"/>
        <rFont val="Calibri"/>
        <family val="2"/>
        <scheme val="minor"/>
      </rPr>
      <t xml:space="preserve">: V8a, hřbet rovný, kapitálek bílý, bez záložky; </t>
    </r>
    <r>
      <rPr>
        <i/>
        <sz val="11"/>
        <color theme="1"/>
        <rFont val="Calibri"/>
        <family val="2"/>
        <scheme val="minor"/>
      </rPr>
      <t>potah na desky</t>
    </r>
    <r>
      <rPr>
        <sz val="11"/>
        <color theme="1"/>
        <rFont val="Calibri"/>
        <family val="2"/>
        <scheme val="minor"/>
      </rPr>
      <t xml:space="preserve">:  barevnost  4/0, papír MK 135g/m², lamino mat 1/0 + UV lak do 50% pokrytí 1/0; </t>
    </r>
    <r>
      <rPr>
        <i/>
        <sz val="11"/>
        <color theme="1"/>
        <rFont val="Calibri"/>
        <family val="2"/>
        <scheme val="minor"/>
      </rPr>
      <t>předsádka</t>
    </r>
    <r>
      <rPr>
        <sz val="11"/>
        <color theme="1"/>
        <rFont val="Calibri"/>
        <family val="2"/>
        <scheme val="minor"/>
      </rPr>
      <t xml:space="preserve">: barevnost  4/4 + lak 1/1, papír MK 150g/m²; </t>
    </r>
    <r>
      <rPr>
        <i/>
        <sz val="11"/>
        <color theme="1"/>
        <rFont val="Calibri"/>
        <family val="2"/>
        <scheme val="minor"/>
      </rPr>
      <t>blok</t>
    </r>
    <r>
      <rPr>
        <sz val="11"/>
        <color theme="1"/>
        <rFont val="Calibri"/>
        <family val="2"/>
        <scheme val="minor"/>
      </rPr>
      <t>: barevnost  4/4 + lak 1/1, papír MK 150g/m², 188 stran</t>
    </r>
  </si>
  <si>
    <t>2200 ks</t>
  </si>
  <si>
    <r>
      <t xml:space="preserve">Publikace </t>
    </r>
    <r>
      <rPr>
        <b/>
        <sz val="16"/>
        <color theme="1"/>
        <rFont val="Calibri"/>
        <family val="2"/>
        <scheme val="minor"/>
      </rPr>
      <t>210 x 210 mm, bar, LK</t>
    </r>
  </si>
  <si>
    <t>formát 210 x 210 mm, vazba V2, obálka: barevnost 4/1, povrchová úprava lamino mat 1/0 + UV lak do 50% krytí 1/0, papír LK 250 g/m², 4 strany, blok: barevnost  4/4, papír LK 90g/m², počet stran 200</t>
  </si>
  <si>
    <r>
      <t xml:space="preserve">vazba V1, </t>
    </r>
    <r>
      <rPr>
        <i/>
        <sz val="11"/>
        <color theme="1"/>
        <rFont val="Calibri"/>
        <family val="2"/>
        <scheme val="minor"/>
      </rPr>
      <t>obálka</t>
    </r>
    <r>
      <rPr>
        <sz val="11"/>
        <color theme="1"/>
        <rFont val="Calibri"/>
        <family val="2"/>
        <scheme val="minor"/>
      </rPr>
      <t xml:space="preserve">: barevnost 4/0, bez úprav, papír LK 170 g/m², 4 strany; </t>
    </r>
    <r>
      <rPr>
        <i/>
        <sz val="11"/>
        <color theme="1"/>
        <rFont val="Calibri"/>
        <family val="2"/>
        <scheme val="minor"/>
      </rPr>
      <t>blok</t>
    </r>
    <r>
      <rPr>
        <sz val="11"/>
        <color theme="1"/>
        <rFont val="Calibri"/>
        <family val="2"/>
        <scheme val="minor"/>
      </rPr>
      <t>: barevnost  4/4, papír LK 90g/m², počet stran 56</t>
    </r>
  </si>
  <si>
    <t>Výběr tiskovin_hodnocený koš</t>
  </si>
  <si>
    <t>Celková cena</t>
  </si>
  <si>
    <t>Příloha č. 2 zadávací dokumentace</t>
  </si>
  <si>
    <r>
      <t xml:space="preserve">formát 598 x 292 mm  </t>
    </r>
    <r>
      <rPr>
        <sz val="11"/>
        <color theme="1"/>
        <rFont val="Calibri"/>
        <family val="2"/>
      </rPr>
      <t>̶</t>
    </r>
    <r>
      <rPr>
        <sz val="11"/>
        <color theme="1"/>
        <rFont val="Calibri"/>
        <family val="2"/>
        <scheme val="minor"/>
      </rPr>
      <t xml:space="preserve">  bigovat na třetiny, barevnost 4/4, papír LK 300g/m²</t>
    </r>
  </si>
  <si>
    <r>
      <t xml:space="preserve">formát A4; </t>
    </r>
    <r>
      <rPr>
        <i/>
        <sz val="11"/>
        <color theme="1"/>
        <rFont val="Calibri"/>
        <family val="2"/>
        <scheme val="minor"/>
      </rPr>
      <t xml:space="preserve">obálka: </t>
    </r>
    <r>
      <rPr>
        <sz val="11"/>
        <color theme="1"/>
        <rFont val="Calibri"/>
        <family val="2"/>
        <scheme val="minor"/>
      </rPr>
      <t>barevnost 4/4 + matný lak 1/1, papír MK 170g/m</t>
    </r>
    <r>
      <rPr>
        <sz val="11"/>
        <color theme="1"/>
        <rFont val="Calibri"/>
        <family val="2"/>
      </rPr>
      <t>²;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blok: </t>
    </r>
    <r>
      <rPr>
        <sz val="11"/>
        <color theme="1"/>
        <rFont val="Calibri"/>
        <family val="2"/>
        <scheme val="minor"/>
      </rPr>
      <t>barevnost 4/4,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papír G-Print 100g/m²; počet stran vč. obálky 40; vazba V1; periodicita 10 vydání za rok (v létě a v zimě dvojčíslo 7/8, 11/12)
</t>
    </r>
  </si>
  <si>
    <r>
      <t xml:space="preserve">formát 160x240 mm; </t>
    </r>
    <r>
      <rPr>
        <i/>
        <sz val="11"/>
        <color theme="1"/>
        <rFont val="Calibri"/>
        <family val="2"/>
        <scheme val="minor"/>
      </rPr>
      <t>vazba:</t>
    </r>
    <r>
      <rPr>
        <sz val="11"/>
        <color theme="1"/>
        <rFont val="Calibri"/>
        <family val="2"/>
        <scheme val="minor"/>
      </rPr>
      <t xml:space="preserve"> V8a, hřbet rovný, kapitálek bílý, bez záložky;</t>
    </r>
    <r>
      <rPr>
        <i/>
        <sz val="11"/>
        <color theme="1"/>
        <rFont val="Calibri"/>
        <family val="2"/>
        <scheme val="minor"/>
      </rPr>
      <t xml:space="preserve"> potah na desky: </t>
    </r>
    <r>
      <rPr>
        <sz val="11"/>
        <color theme="1"/>
        <rFont val="Calibri"/>
        <family val="2"/>
        <scheme val="minor"/>
      </rPr>
      <t xml:space="preserve"> barevnost  4/0, papír LK 135g/m</t>
    </r>
    <r>
      <rPr>
        <sz val="11"/>
        <color theme="1"/>
        <rFont val="Calibri"/>
        <family val="2"/>
      </rPr>
      <t xml:space="preserve">², lamino lesk 1/0; </t>
    </r>
    <r>
      <rPr>
        <i/>
        <sz val="11"/>
        <color theme="1"/>
        <rFont val="Calibri"/>
        <family val="2"/>
      </rPr>
      <t>předsádka:</t>
    </r>
    <r>
      <rPr>
        <sz val="11"/>
        <color theme="1"/>
        <rFont val="Calibri"/>
        <family val="2"/>
      </rPr>
      <t xml:space="preserve"> barevnost  4/0, papír BO 140g/m²</t>
    </r>
    <r>
      <rPr>
        <i/>
        <sz val="11"/>
        <color theme="1"/>
        <rFont val="Calibri"/>
        <family val="2"/>
      </rPr>
      <t>; blok:</t>
    </r>
    <r>
      <rPr>
        <sz val="11"/>
        <color theme="1"/>
        <rFont val="Calibri"/>
        <family val="2"/>
      </rPr>
      <t xml:space="preserve"> barevnost  2/2, papír BO 80g/m², 832 stran</t>
    </r>
  </si>
  <si>
    <r>
      <t>Celková nabídková cena</t>
    </r>
    <r>
      <rPr>
        <b/>
        <sz val="16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</si>
</sst>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/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9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2" fillId="0" borderId="0" xfId="0" applyFont="1"/>
    <xf numFmtId="0" fontId="0" fillId="0" borderId="4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4" xfId="0" applyFont="1" applyFill="1" applyBorder="1" applyAlignment="1">
      <alignment vertical="center"/>
    </xf>
    <xf numFmtId="0" fontId="10" fillId="2" borderId="24" xfId="0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 vertical="center"/>
      <protection hidden="1"/>
    </xf>
    <xf numFmtId="0" fontId="10" fillId="2" borderId="8" xfId="0" applyFont="1" applyFill="1" applyBorder="1" applyAlignment="1" applyProtection="1">
      <alignment horizontal="center" vertical="center"/>
      <protection hidden="1"/>
    </xf>
    <xf numFmtId="0" fontId="10" fillId="2" borderId="20" xfId="0" applyFont="1" applyFill="1" applyBorder="1" applyAlignment="1" applyProtection="1">
      <alignment horizontal="center" vertical="center"/>
      <protection hidden="1"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0" borderId="29" xfId="0" applyFont="1" applyFill="1" applyBorder="1"/>
    <xf numFmtId="0" fontId="10" fillId="2" borderId="2" xfId="0" applyFont="1" applyFill="1" applyBorder="1" applyAlignment="1" applyProtection="1">
      <alignment horizontal="center" vertical="center"/>
      <protection hidden="1"/>
    </xf>
    <xf numFmtId="0" fontId="10" fillId="2" borderId="3" xfId="0" applyFont="1" applyFill="1" applyBorder="1" applyAlignment="1" applyProtection="1">
      <alignment horizontal="center" vertical="center"/>
      <protection hidden="1"/>
    </xf>
    <xf numFmtId="0" fontId="10" fillId="2" borderId="28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142"/>
  <sheetViews>
    <sheetView tabSelected="1" workbookViewId="0" topLeftCell="A1">
      <selection activeCell="D141" sqref="D141"/>
    </sheetView>
  </sheetViews>
  <sheetFormatPr defaultColWidth="9.140625" defaultRowHeight="15"/>
  <cols>
    <col min="1" max="1" width="3.7109375" style="0" customWidth="1"/>
    <col min="2" max="2" width="16.28125" style="0" customWidth="1"/>
    <col min="3" max="5" width="15.7109375" style="0" customWidth="1"/>
  </cols>
  <sheetData>
    <row r="2" spans="2:5" ht="15.75">
      <c r="B2" s="75" t="s">
        <v>62</v>
      </c>
      <c r="C2" s="75"/>
      <c r="D2" s="75"/>
      <c r="E2" s="75"/>
    </row>
    <row r="3" spans="2:5" ht="18.75">
      <c r="B3" s="52"/>
      <c r="C3" s="52"/>
      <c r="D3" s="52"/>
      <c r="E3" s="52"/>
    </row>
    <row r="4" spans="2:5" ht="23.25">
      <c r="B4" s="53" t="s">
        <v>60</v>
      </c>
      <c r="C4" s="52"/>
      <c r="D4" s="52"/>
      <c r="E4" s="52"/>
    </row>
    <row r="5" spans="2:5" ht="23.25">
      <c r="B5" s="53"/>
      <c r="C5" s="52"/>
      <c r="D5" s="52"/>
      <c r="E5" s="52"/>
    </row>
    <row r="6" spans="2:3" ht="21" customHeight="1">
      <c r="B6" s="1" t="s">
        <v>0</v>
      </c>
      <c r="C6" s="2"/>
    </row>
    <row r="7" spans="2:4" ht="15" customHeight="1" thickBot="1">
      <c r="B7" s="8" t="s">
        <v>1</v>
      </c>
      <c r="C7" s="8"/>
      <c r="D7" s="7"/>
    </row>
    <row r="8" spans="2:3" ht="15">
      <c r="B8" s="82" t="s">
        <v>2</v>
      </c>
      <c r="C8" s="45" t="s">
        <v>4</v>
      </c>
    </row>
    <row r="9" spans="2:3" ht="15.75" thickBot="1">
      <c r="B9" s="83"/>
      <c r="C9" s="51" t="s">
        <v>40</v>
      </c>
    </row>
    <row r="10" spans="2:3" ht="15" customHeight="1">
      <c r="B10" s="3" t="s">
        <v>7</v>
      </c>
      <c r="C10" s="61"/>
    </row>
    <row r="11" spans="2:3" ht="15">
      <c r="B11" s="4" t="s">
        <v>8</v>
      </c>
      <c r="C11" s="71"/>
    </row>
    <row r="12" spans="2:3" ht="15">
      <c r="B12" s="5" t="s">
        <v>9</v>
      </c>
      <c r="C12" s="71"/>
    </row>
    <row r="13" spans="2:3" ht="15.75" thickBot="1">
      <c r="B13" s="6" t="s">
        <v>10</v>
      </c>
      <c r="C13" s="72"/>
    </row>
    <row r="16" ht="21" customHeight="1">
      <c r="B16" s="9" t="s">
        <v>11</v>
      </c>
    </row>
    <row r="17" spans="2:4" ht="15.75" thickBot="1">
      <c r="B17" s="15" t="s">
        <v>14</v>
      </c>
      <c r="C17" s="15"/>
      <c r="D17" s="14"/>
    </row>
    <row r="18" spans="2:3" ht="15.75" thickBot="1">
      <c r="B18" s="11" t="s">
        <v>12</v>
      </c>
      <c r="C18" s="13" t="s">
        <v>13</v>
      </c>
    </row>
    <row r="19" spans="2:3" ht="15.75" thickBot="1">
      <c r="B19" s="49" t="s">
        <v>40</v>
      </c>
      <c r="C19" s="62"/>
    </row>
    <row r="22" spans="2:3" ht="21" customHeight="1">
      <c r="B22" s="16" t="s">
        <v>15</v>
      </c>
      <c r="C22" s="17"/>
    </row>
    <row r="23" spans="2:7" ht="30" customHeight="1" thickBot="1">
      <c r="B23" s="74" t="s">
        <v>16</v>
      </c>
      <c r="C23" s="74"/>
      <c r="D23" s="74"/>
      <c r="E23" s="74"/>
      <c r="F23" s="74"/>
      <c r="G23" s="74"/>
    </row>
    <row r="24" spans="2:3" ht="15.75" thickBot="1">
      <c r="B24" s="10" t="s">
        <v>12</v>
      </c>
      <c r="C24" s="10" t="s">
        <v>3</v>
      </c>
    </row>
    <row r="25" spans="2:3" ht="15.75" thickBot="1">
      <c r="B25" s="49" t="s">
        <v>40</v>
      </c>
      <c r="C25" s="62"/>
    </row>
    <row r="28" ht="21">
      <c r="B28" s="16" t="s">
        <v>17</v>
      </c>
    </row>
    <row r="29" spans="2:7" ht="30" customHeight="1" thickBot="1">
      <c r="B29" s="74" t="s">
        <v>18</v>
      </c>
      <c r="C29" s="74"/>
      <c r="D29" s="74"/>
      <c r="E29" s="74"/>
      <c r="F29" s="74"/>
      <c r="G29" s="74"/>
    </row>
    <row r="30" spans="2:3" ht="15">
      <c r="B30" s="80" t="s">
        <v>19</v>
      </c>
      <c r="C30" s="21" t="s">
        <v>4</v>
      </c>
    </row>
    <row r="31" spans="2:3" ht="15.75" thickBot="1">
      <c r="B31" s="81"/>
      <c r="C31" s="50" t="s">
        <v>40</v>
      </c>
    </row>
    <row r="32" spans="2:3" ht="15">
      <c r="B32" s="18" t="s">
        <v>20</v>
      </c>
      <c r="C32" s="60"/>
    </row>
    <row r="33" spans="2:3" ht="15">
      <c r="B33" s="19" t="s">
        <v>21</v>
      </c>
      <c r="C33" s="73"/>
    </row>
    <row r="34" spans="2:3" ht="15.75" thickBot="1">
      <c r="B34" s="20" t="s">
        <v>22</v>
      </c>
      <c r="C34" s="63"/>
    </row>
    <row r="37" ht="21">
      <c r="B37" s="22" t="s">
        <v>24</v>
      </c>
    </row>
    <row r="38" spans="2:7" ht="30" customHeight="1" thickBot="1">
      <c r="B38" s="85" t="s">
        <v>23</v>
      </c>
      <c r="C38" s="85"/>
      <c r="D38" s="85"/>
      <c r="E38" s="85"/>
      <c r="F38" s="85"/>
      <c r="G38" s="85"/>
    </row>
    <row r="39" spans="2:3" ht="15.75" thickBot="1">
      <c r="B39" s="10" t="s">
        <v>12</v>
      </c>
      <c r="C39" s="10" t="s">
        <v>5</v>
      </c>
    </row>
    <row r="40" spans="2:3" ht="15.75" thickBot="1">
      <c r="B40" s="49" t="s">
        <v>40</v>
      </c>
      <c r="C40" s="62"/>
    </row>
    <row r="44" ht="21">
      <c r="B44" s="1" t="s">
        <v>25</v>
      </c>
    </row>
    <row r="45" spans="2:7" ht="60" customHeight="1" thickBot="1">
      <c r="B45" s="86" t="s">
        <v>29</v>
      </c>
      <c r="C45" s="86"/>
      <c r="D45" s="86"/>
      <c r="E45" s="86"/>
      <c r="F45" s="86"/>
      <c r="G45" s="86"/>
    </row>
    <row r="46" spans="2:3" ht="15.75" thickBot="1">
      <c r="B46" s="10" t="s">
        <v>12</v>
      </c>
      <c r="C46" s="46" t="s">
        <v>56</v>
      </c>
    </row>
    <row r="47" spans="2:3" ht="15.75" thickBot="1">
      <c r="B47" s="49" t="s">
        <v>40</v>
      </c>
      <c r="C47" s="62"/>
    </row>
    <row r="48" spans="2:3" ht="15">
      <c r="B48" s="24"/>
      <c r="C48" s="48"/>
    </row>
    <row r="49" spans="2:3" ht="15">
      <c r="B49" s="24"/>
      <c r="C49" s="48"/>
    </row>
    <row r="50" ht="21">
      <c r="B50" s="23" t="s">
        <v>26</v>
      </c>
    </row>
    <row r="51" spans="2:14" ht="45" customHeight="1" thickBot="1">
      <c r="B51" s="74" t="s">
        <v>27</v>
      </c>
      <c r="C51" s="74"/>
      <c r="D51" s="74"/>
      <c r="E51" s="74"/>
      <c r="F51" s="74"/>
      <c r="G51" s="74"/>
      <c r="H51" s="14"/>
      <c r="I51" s="14"/>
      <c r="J51" s="14"/>
      <c r="K51" s="14"/>
      <c r="L51" s="14"/>
      <c r="M51" s="14"/>
      <c r="N51" s="14"/>
    </row>
    <row r="52" spans="2:3" ht="15.75" customHeight="1" thickBot="1">
      <c r="B52" s="10" t="s">
        <v>12</v>
      </c>
      <c r="C52" s="12" t="s">
        <v>3</v>
      </c>
    </row>
    <row r="53" spans="2:3" ht="15.75" thickBot="1">
      <c r="B53" s="49" t="s">
        <v>40</v>
      </c>
      <c r="C53" s="62"/>
    </row>
    <row r="54" spans="2:3" ht="15">
      <c r="B54" s="24"/>
      <c r="C54" s="25"/>
    </row>
    <row r="56" ht="21">
      <c r="B56" s="1" t="s">
        <v>28</v>
      </c>
    </row>
    <row r="57" spans="2:7" ht="15.75" thickBot="1">
      <c r="B57" s="59" t="s">
        <v>63</v>
      </c>
      <c r="C57" s="15"/>
      <c r="D57" s="14"/>
      <c r="E57" s="14"/>
      <c r="F57" s="14"/>
      <c r="G57" s="14"/>
    </row>
    <row r="58" spans="2:3" ht="15.75" thickBot="1">
      <c r="B58" s="11" t="s">
        <v>12</v>
      </c>
      <c r="C58" s="13" t="s">
        <v>6</v>
      </c>
    </row>
    <row r="59" spans="2:3" ht="15.75" thickBot="1">
      <c r="B59" s="49" t="s">
        <v>40</v>
      </c>
      <c r="C59" s="62"/>
    </row>
    <row r="62" ht="21">
      <c r="B62" s="1" t="s">
        <v>30</v>
      </c>
    </row>
    <row r="63" spans="2:7" ht="15.75" thickBot="1">
      <c r="B63" s="15" t="s">
        <v>31</v>
      </c>
      <c r="C63" s="15"/>
      <c r="D63" s="14"/>
      <c r="E63" s="14"/>
      <c r="F63" s="14"/>
      <c r="G63" s="14"/>
    </row>
    <row r="64" spans="2:3" ht="15.75" thickBot="1">
      <c r="B64" s="11" t="s">
        <v>12</v>
      </c>
      <c r="C64" s="13" t="s">
        <v>32</v>
      </c>
    </row>
    <row r="65" spans="2:3" ht="15.75" thickBot="1">
      <c r="B65" s="49" t="s">
        <v>40</v>
      </c>
      <c r="C65" s="62"/>
    </row>
    <row r="68" ht="21">
      <c r="B68" s="26" t="s">
        <v>33</v>
      </c>
    </row>
    <row r="69" spans="2:9" ht="45" customHeight="1" thickBot="1">
      <c r="B69" s="87" t="s">
        <v>64</v>
      </c>
      <c r="C69" s="88"/>
      <c r="D69" s="88"/>
      <c r="E69" s="88"/>
      <c r="F69" s="88"/>
      <c r="G69" s="88"/>
      <c r="H69" s="27"/>
      <c r="I69" s="27"/>
    </row>
    <row r="70" spans="2:3" ht="15.75" thickBot="1">
      <c r="B70" s="10" t="s">
        <v>12</v>
      </c>
      <c r="C70" s="10" t="s">
        <v>5</v>
      </c>
    </row>
    <row r="71" spans="2:3" ht="15.75" thickBot="1">
      <c r="B71" s="49" t="s">
        <v>40</v>
      </c>
      <c r="C71" s="62"/>
    </row>
    <row r="74" ht="21">
      <c r="B74" s="1" t="s">
        <v>34</v>
      </c>
    </row>
    <row r="75" spans="2:24" ht="30" customHeight="1" thickBot="1">
      <c r="B75" s="85" t="s">
        <v>35</v>
      </c>
      <c r="C75" s="85"/>
      <c r="D75" s="85"/>
      <c r="E75" s="85"/>
      <c r="F75" s="85"/>
      <c r="G75" s="85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2:3" ht="15">
      <c r="B76" s="80" t="s">
        <v>19</v>
      </c>
      <c r="C76" s="21" t="s">
        <v>32</v>
      </c>
    </row>
    <row r="77" spans="2:3" ht="15.75" thickBot="1">
      <c r="B77" s="81"/>
      <c r="C77" s="50" t="s">
        <v>40</v>
      </c>
    </row>
    <row r="78" spans="2:3" ht="15">
      <c r="B78" s="18" t="s">
        <v>20</v>
      </c>
      <c r="C78" s="60"/>
    </row>
    <row r="79" spans="2:3" ht="15.75" thickBot="1">
      <c r="B79" s="20" t="s">
        <v>36</v>
      </c>
      <c r="C79" s="63"/>
    </row>
    <row r="83" ht="21">
      <c r="B83" s="16" t="s">
        <v>37</v>
      </c>
    </row>
    <row r="84" spans="2:28" ht="30" customHeight="1" thickBot="1">
      <c r="B84" s="77" t="s">
        <v>44</v>
      </c>
      <c r="C84" s="77"/>
      <c r="D84" s="77"/>
      <c r="E84" s="77"/>
      <c r="F84" s="77"/>
      <c r="G84" s="77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</row>
    <row r="85" spans="2:5" ht="15.75" thickBot="1">
      <c r="B85" s="40" t="s">
        <v>38</v>
      </c>
      <c r="C85" s="35" t="s">
        <v>39</v>
      </c>
      <c r="D85" s="33" t="s">
        <v>12</v>
      </c>
      <c r="E85" s="34" t="s">
        <v>40</v>
      </c>
    </row>
    <row r="86" spans="2:5" ht="15">
      <c r="B86" s="41">
        <v>2</v>
      </c>
      <c r="C86" s="36" t="s">
        <v>42</v>
      </c>
      <c r="D86" s="32">
        <v>3000</v>
      </c>
      <c r="E86" s="64"/>
    </row>
    <row r="87" spans="2:5" ht="15">
      <c r="B87" s="42">
        <v>4</v>
      </c>
      <c r="C87" s="37" t="s">
        <v>41</v>
      </c>
      <c r="D87" s="30">
        <v>700</v>
      </c>
      <c r="E87" s="65"/>
    </row>
    <row r="88" spans="2:5" ht="15">
      <c r="B88" s="42">
        <v>10</v>
      </c>
      <c r="C88" s="38" t="s">
        <v>43</v>
      </c>
      <c r="D88" s="30">
        <v>2000</v>
      </c>
      <c r="E88" s="65"/>
    </row>
    <row r="89" spans="2:5" ht="15.75" thickBot="1">
      <c r="B89" s="43">
        <v>16</v>
      </c>
      <c r="C89" s="39" t="s">
        <v>8</v>
      </c>
      <c r="D89" s="31">
        <v>1500</v>
      </c>
      <c r="E89" s="66"/>
    </row>
    <row r="90" spans="2:5" ht="15">
      <c r="B90" s="29"/>
      <c r="C90" s="29"/>
      <c r="D90" s="29"/>
      <c r="E90" s="29"/>
    </row>
    <row r="91" spans="2:5" ht="15">
      <c r="B91" s="29"/>
      <c r="C91" s="29"/>
      <c r="D91" s="29"/>
      <c r="E91" s="29"/>
    </row>
    <row r="92" spans="2:5" ht="21">
      <c r="B92" s="26" t="s">
        <v>45</v>
      </c>
      <c r="C92" s="29"/>
      <c r="D92" s="29"/>
      <c r="E92" s="29"/>
    </row>
    <row r="93" spans="2:7" ht="45" customHeight="1" thickBot="1">
      <c r="B93" s="84" t="s">
        <v>65</v>
      </c>
      <c r="C93" s="85"/>
      <c r="D93" s="85"/>
      <c r="E93" s="85"/>
      <c r="F93" s="85"/>
      <c r="G93" s="85"/>
    </row>
    <row r="94" spans="2:3" ht="15.75" thickBot="1">
      <c r="B94" s="10" t="s">
        <v>12</v>
      </c>
      <c r="C94" s="10" t="s">
        <v>46</v>
      </c>
    </row>
    <row r="95" spans="2:3" ht="15.75" thickBot="1">
      <c r="B95" s="49" t="s">
        <v>40</v>
      </c>
      <c r="C95" s="62"/>
    </row>
    <row r="97" s="47" customFormat="1" ht="15"/>
    <row r="98" ht="21">
      <c r="B98" s="16" t="s">
        <v>48</v>
      </c>
    </row>
    <row r="99" spans="2:13" ht="30" customHeight="1" thickBot="1">
      <c r="B99" s="77" t="s">
        <v>49</v>
      </c>
      <c r="C99" s="77"/>
      <c r="D99" s="77"/>
      <c r="E99" s="77"/>
      <c r="F99" s="77"/>
      <c r="G99" s="77"/>
      <c r="H99" s="28"/>
      <c r="I99" s="28"/>
      <c r="J99" s="28"/>
      <c r="K99" s="28"/>
      <c r="L99" s="28"/>
      <c r="M99" s="28"/>
    </row>
    <row r="100" spans="2:3" ht="15">
      <c r="B100" s="78" t="s">
        <v>19</v>
      </c>
      <c r="C100" s="21" t="s">
        <v>4</v>
      </c>
    </row>
    <row r="101" spans="2:3" ht="15.75" thickBot="1">
      <c r="B101" s="79"/>
      <c r="C101" s="50" t="s">
        <v>40</v>
      </c>
    </row>
    <row r="102" spans="2:3" ht="15">
      <c r="B102" s="41" t="s">
        <v>47</v>
      </c>
      <c r="C102" s="67"/>
    </row>
    <row r="103" spans="2:3" ht="15">
      <c r="B103" s="42" t="s">
        <v>21</v>
      </c>
      <c r="C103" s="68"/>
    </row>
    <row r="104" spans="2:3" ht="15.75" thickBot="1">
      <c r="B104" s="43" t="s">
        <v>20</v>
      </c>
      <c r="C104" s="69"/>
    </row>
    <row r="107" ht="21">
      <c r="B107" s="16" t="s">
        <v>50</v>
      </c>
    </row>
    <row r="108" spans="2:7" ht="30" customHeight="1" thickBot="1">
      <c r="B108" s="77" t="s">
        <v>59</v>
      </c>
      <c r="C108" s="77"/>
      <c r="D108" s="77"/>
      <c r="E108" s="77"/>
      <c r="F108" s="77"/>
      <c r="G108" s="77"/>
    </row>
    <row r="109" spans="2:3" ht="15">
      <c r="B109" s="78" t="s">
        <v>19</v>
      </c>
      <c r="C109" s="21" t="s">
        <v>4</v>
      </c>
    </row>
    <row r="110" spans="2:3" ht="15.75" thickBot="1">
      <c r="B110" s="79"/>
      <c r="C110" s="50" t="s">
        <v>40</v>
      </c>
    </row>
    <row r="111" spans="2:3" ht="15">
      <c r="B111" s="41" t="s">
        <v>47</v>
      </c>
      <c r="C111" s="67"/>
    </row>
    <row r="112" spans="2:3" ht="15">
      <c r="B112" s="42" t="s">
        <v>21</v>
      </c>
      <c r="C112" s="68"/>
    </row>
    <row r="113" spans="2:3" ht="15.75" thickBot="1">
      <c r="B113" s="43" t="s">
        <v>20</v>
      </c>
      <c r="C113" s="69"/>
    </row>
    <row r="116" ht="21">
      <c r="B116" s="16" t="s">
        <v>51</v>
      </c>
    </row>
    <row r="117" spans="2:7" ht="30" customHeight="1" thickBot="1">
      <c r="B117" s="77" t="s">
        <v>52</v>
      </c>
      <c r="C117" s="77"/>
      <c r="D117" s="77"/>
      <c r="E117" s="77"/>
      <c r="F117" s="77"/>
      <c r="G117" s="77"/>
    </row>
    <row r="118" spans="2:3" ht="15">
      <c r="B118" s="78" t="s">
        <v>19</v>
      </c>
      <c r="C118" s="21" t="s">
        <v>4</v>
      </c>
    </row>
    <row r="119" spans="2:3" ht="15.75" thickBot="1">
      <c r="B119" s="79"/>
      <c r="C119" s="50" t="s">
        <v>40</v>
      </c>
    </row>
    <row r="120" spans="2:3" ht="15">
      <c r="B120" s="41" t="s">
        <v>47</v>
      </c>
      <c r="C120" s="67"/>
    </row>
    <row r="121" spans="2:3" ht="15">
      <c r="B121" s="42" t="s">
        <v>21</v>
      </c>
      <c r="C121" s="68"/>
    </row>
    <row r="122" spans="2:3" ht="15.75" thickBot="1">
      <c r="B122" s="43" t="s">
        <v>20</v>
      </c>
      <c r="C122" s="69"/>
    </row>
    <row r="125" ht="21">
      <c r="B125" s="16" t="s">
        <v>57</v>
      </c>
    </row>
    <row r="126" spans="2:13" ht="45" customHeight="1" thickBot="1">
      <c r="B126" s="77" t="s">
        <v>58</v>
      </c>
      <c r="C126" s="77"/>
      <c r="D126" s="77"/>
      <c r="E126" s="77"/>
      <c r="F126" s="77"/>
      <c r="G126" s="77"/>
      <c r="H126" s="28"/>
      <c r="I126" s="28"/>
      <c r="J126" s="28"/>
      <c r="K126" s="28"/>
      <c r="L126" s="28"/>
      <c r="M126" s="28"/>
    </row>
    <row r="127" spans="2:3" ht="15.75" thickBot="1">
      <c r="B127" s="10" t="s">
        <v>12</v>
      </c>
      <c r="C127" s="10" t="s">
        <v>3</v>
      </c>
    </row>
    <row r="128" spans="2:3" ht="15.75" thickBot="1">
      <c r="B128" s="49" t="s">
        <v>40</v>
      </c>
      <c r="C128" s="62"/>
    </row>
    <row r="131" ht="21">
      <c r="B131" s="16" t="s">
        <v>53</v>
      </c>
    </row>
    <row r="132" spans="2:7" s="44" customFormat="1" ht="60" customHeight="1" thickBot="1">
      <c r="B132" s="76" t="s">
        <v>55</v>
      </c>
      <c r="C132" s="76"/>
      <c r="D132" s="76"/>
      <c r="E132" s="76"/>
      <c r="F132" s="76"/>
      <c r="G132" s="76"/>
    </row>
    <row r="133" spans="2:3" ht="15.75" thickBot="1">
      <c r="B133" s="10" t="s">
        <v>12</v>
      </c>
      <c r="C133" s="12" t="s">
        <v>54</v>
      </c>
    </row>
    <row r="134" spans="2:3" ht="15.75" thickBot="1">
      <c r="B134" s="49" t="s">
        <v>40</v>
      </c>
      <c r="C134" s="62"/>
    </row>
    <row r="138" spans="2:3" ht="21.75" thickBot="1">
      <c r="B138" s="54" t="s">
        <v>66</v>
      </c>
      <c r="C138" s="55"/>
    </row>
    <row r="139" spans="2:4" ht="15.75" thickBot="1">
      <c r="B139" s="56" t="s">
        <v>61</v>
      </c>
      <c r="C139" s="70">
        <f>SUM(C10:C13,C19,C25,C32:C34,C40,C47,C53,C59,C65,C71,C78:C79,E86:E89,C95,C102:C104,C111:C113,C120:C122,C128,C134)</f>
        <v>0</v>
      </c>
      <c r="D139" s="57"/>
    </row>
    <row r="140" ht="15">
      <c r="B140" s="58"/>
    </row>
    <row r="141" ht="15">
      <c r="B141" s="17"/>
    </row>
    <row r="142" ht="15">
      <c r="B142" s="17"/>
    </row>
  </sheetData>
  <mergeCells count="21">
    <mergeCell ref="B51:G51"/>
    <mergeCell ref="B45:G45"/>
    <mergeCell ref="B38:G38"/>
    <mergeCell ref="B29:G29"/>
    <mergeCell ref="B69:G69"/>
    <mergeCell ref="B23:G23"/>
    <mergeCell ref="B2:E2"/>
    <mergeCell ref="B132:G132"/>
    <mergeCell ref="B126:G126"/>
    <mergeCell ref="B117:G117"/>
    <mergeCell ref="B108:G108"/>
    <mergeCell ref="B99:G99"/>
    <mergeCell ref="B109:B110"/>
    <mergeCell ref="B118:B119"/>
    <mergeCell ref="B76:B77"/>
    <mergeCell ref="B100:B101"/>
    <mergeCell ref="B30:B31"/>
    <mergeCell ref="B8:B9"/>
    <mergeCell ref="B93:G93"/>
    <mergeCell ref="B84:G84"/>
    <mergeCell ref="B75:G75"/>
  </mergeCells>
  <conditionalFormatting sqref="C11:C13">
    <cfRule type="expression" priority="18" dxfId="0">
      <formula>C10&gt;=C11</formula>
    </cfRule>
  </conditionalFormatting>
  <conditionalFormatting sqref="C10:C13 C19 C25 C40 C53 C47:C49 C59 C65 C71 C79 C95 C134 C128">
    <cfRule type="expression" priority="19" dxfId="0">
      <formula>#REF!&gt;=C10</formula>
    </cfRule>
  </conditionalFormatting>
  <conditionalFormatting sqref="C33:C34">
    <cfRule type="expression" priority="15" dxfId="0">
      <formula>C32&gt;=C33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2017-06-21T08:02:56Z</dcterms:modified>
  <cp:category/>
  <cp:version/>
  <cp:contentType/>
  <cp:contentStatus/>
</cp:coreProperties>
</file>